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55DD45E8-330A-4FAF-B16A-C0A5A973FF13}" xr6:coauthVersionLast="47" xr6:coauthVersionMax="47" xr10:uidLastSave="{00000000-0000-0000-0000-000000000000}"/>
  <bookViews>
    <workbookView xWindow="7575" yWindow="3870" windowWidth="18990" windowHeight="11400" xr2:uid="{00000000-000D-0000-FFFF-FFFF00000000}"/>
  </bookViews>
  <sheets>
    <sheet name="Q1 2024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Q12" i="1" s="1"/>
  <c r="N11" i="1"/>
  <c r="Q11" i="1" s="1"/>
  <c r="N10" i="1"/>
  <c r="Q10" i="1" s="1"/>
  <c r="N9" i="1"/>
  <c r="Q9" i="1" s="1"/>
  <c r="N8" i="1"/>
  <c r="Q8" i="1" s="1"/>
  <c r="N7" i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<sst xmlns="http://schemas.openxmlformats.org/spreadsheetml/2006/main" count="89" uniqueCount="51">
  <si>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</si>
  <si>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</si>
  <si>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</si>
  <si>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</si>
  <si>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</si>
  <si>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</si>
  <si>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</si>
  <si>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</si>
  <si>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</si>
  <si>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</si>
  <si>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</si>
  <si>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</si>
  <si>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</si>
  <si>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</si>
  <si>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</si>
  <si>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</si>
  <si>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</si>
  <si>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</si>
  <si>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</si>
  <si>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</si>
  <si>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</si>
  <si>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</si>
  <si>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</si>
  <si>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</si>
  <si>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</si>
  <si>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</si>
  <si>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</si>
  <si>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</si>
  <si>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</si>
  <si>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</si>
  <si>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</si>
  <si>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</si>
  <si>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</si>
  <si>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>Réunion : conseil d'admin.</t>
  </si>
  <si>
    <t>Développement professionnel</t>
  </si>
  <si>
    <t>Président, conseil d'admin.</t>
  </si>
  <si>
    <t>Martyn Beckett</t>
  </si>
  <si>
    <t>01/17/2024</t>
  </si>
  <si>
    <t>Sanjay Dhebar</t>
  </si>
  <si>
    <t>01/30/2024</t>
  </si>
  <si>
    <t>Whitby</t>
  </si>
  <si>
    <t>01/31/2024</t>
  </si>
  <si>
    <t xml:space="preserve">Mississauga </t>
  </si>
  <si>
    <t>02/13/2024</t>
  </si>
  <si>
    <t>03/14/2024</t>
  </si>
  <si>
    <t>03/22/2024</t>
  </si>
  <si>
    <t>Membre conseil d'admin.</t>
  </si>
  <si>
    <t>Réunion : membre conseil d’admin.</t>
  </si>
  <si>
    <t>Tableau montrant les dépenses des membres du conseil d'administration pendant le premier trimestre 2024-2025.</t>
  </si>
  <si>
    <t>Fin du tableau</t>
  </si>
  <si>
    <t>Fin de la feuille de travail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</si>
</sst>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 * #,##0.00_ \ [$$-C0C]_ ;_ * \-#,##0.00\ \ [$$-C0C]_ ;_ * &quot;-&quot;??_ \ [$$-C0C]_ ;_ @_ 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5" fontId="2" fillId="2" borderId="1" xfId="0" applyNumberFormat="1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wrapText="1"/>
    </xf>
    <xf numFmtId="0" fontId="3" fillId="0" borderId="0" xfId="0" applyFont="1" applyAlignment="1">
      <alignment shrinkToFit="1"/>
    </xf>
    <xf numFmtId="0" fontId="2" fillId="0" borderId="2" xfId="0" applyFont="1" applyBorder="1" applyAlignment="1">
      <alignment wrapText="1"/>
    </xf>
    <xf numFmtId="165" fontId="2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14" fontId="2" fillId="0" borderId="8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5" fontId="2" fillId="0" borderId="8" xfId="0" applyNumberFormat="1" applyFont="1" applyBorder="1"/>
    <xf numFmtId="165" fontId="2" fillId="2" borderId="8" xfId="0" applyNumberFormat="1" applyFont="1" applyFill="1" applyBorder="1" applyAlignment="1">
      <alignment horizontal="right" wrapText="1"/>
    </xf>
    <xf numFmtId="165" fontId="2" fillId="0" borderId="8" xfId="0" applyNumberFormat="1" applyFont="1" applyBorder="1" applyAlignment="1">
      <alignment wrapText="1"/>
    </xf>
    <xf numFmtId="165" fontId="2" fillId="2" borderId="9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0D1DCF-2C24-4DF5-B165-4C7CDC174905}" name="Dépenses" displayName="Dépenses" ref="A3:Q12" totalsRowShown="0" headerRowDxfId="20" headerRowBorderDxfId="19" tableBorderDxfId="18" totalsRowBorderDxfId="17">
  <autoFilter ref="A3:Q12" xr:uid="{CF0D1DCF-2C24-4DF5-B165-4C7CDC1749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39F94450-ABC4-4B6C-BD28-56BDA5799A6B}" name="Nom" dataDxfId="16"/>
    <tableColumn id="2" xr3:uid="{20DCA2A3-9DFE-4C90-94D3-1F2222873C7D}" name="Titre" dataDxfId="15"/>
    <tableColumn id="3" xr3:uid="{A02C5068-5BF6-4175-BEF3-ECBCD42FFE31}" name="But" dataDxfId="14"/>
    <tableColumn id="4" xr3:uid="{81308317-519C-40F5-BB03-91C31B0A569C}" name="Date de début" dataDxfId="13"/>
    <tableColumn id="5" xr3:uid="{9273CF32-CD24-4F1D-8DEA-D75F6884B405}" name="Date de fin" dataDxfId="12"/>
    <tableColumn id="6" xr3:uid="{7D1BFDFB-5C55-4FA5-8C34-5C16D9A0AF6A}" name="Destination" dataDxfId="11"/>
    <tableColumn id="7" xr3:uid="{4BDECAFA-4AD5-4CDB-B203-93B1E9D70333}" name="Participants" dataDxfId="10"/>
    <tableColumn id="8" xr3:uid="{1805B7DE-F528-442A-A2E6-3F6F73671ABC}" name="Autres participants" dataDxfId="9"/>
    <tableColumn id="9" xr3:uid="{4FC50942-ED9D-48D0-97E0-44A0C96269B2}" name="Tarif aérien" dataDxfId="8"/>
    <tableColumn id="10" xr3:uid="{F6FFB4C8-8CF1-4EBF-8EBC-173A7BCDBD29}" name="Autre mode de transport" dataDxfId="7"/>
    <tableColumn id="11" xr3:uid="{129155C8-C5FB-4473-B713-AE40FFFAA3B8}" name="Hébergement" dataDxfId="6"/>
    <tableColumn id="12" xr3:uid="{00A2F0B7-2F63-470A-B285-22D4FE7CC66D}" name="Repas" dataDxfId="5"/>
    <tableColumn id="13" xr3:uid="{459BA56F-A8B7-49AE-9526-E17579FC5DD0}" name="Frais accessoires" dataDxfId="4"/>
    <tableColumn id="14" xr3:uid="{1BF2BFF6-2DFC-4C90-9903-30A76E463D05}" name="Sous-Total" dataDxfId="3">
      <calculatedColumnFormula>SUM(I4:M4)</calculatedColumnFormula>
    </tableColumn>
    <tableColumn id="15" xr3:uid="{BFB96E91-0D3A-4092-98E6-778B73E736DC}" name="Accueil" dataDxfId="2"/>
    <tableColumn id="16" xr3:uid="{38524A84-EC15-4FFE-AFDC-36D147155054}" name="Autres dépenses" dataDxfId="1"/>
    <tableColumn id="17" xr3:uid="{0285B606-FA68-4A18-8179-156360E70C2A}" name="TOTAL" dataDxfId="0">
      <calculatedColumnFormula>SUM(N4:P4)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"/>
  <sheetViews>
    <sheetView tabSelected="1" zoomScaleNormal="100" zoomScaleSheetLayoutView="133" workbookViewId="0"/>
  </sheetViews>
  <sheetFormatPr defaultColWidth="0" defaultRowHeight="12.75" zeroHeight="1" x14ac:dyDescent="0.2"/>
  <cols>
    <col min="1" max="1" width="7.85546875" customWidth="1"/>
    <col min="2" max="2" width="8.85546875" bestFit="1" customWidth="1"/>
    <col min="3" max="3" width="28.85546875" bestFit="1" customWidth="1"/>
    <col min="4" max="4" width="10.42578125" customWidth="1"/>
    <col min="5" max="5" width="10" customWidth="1"/>
    <col min="6" max="6" width="10.140625" customWidth="1"/>
    <col min="7" max="7" width="11" customWidth="1"/>
    <col min="8" max="8" width="10.855468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140625" customWidth="1"/>
    <col min="15" max="15" width="9.5703125" customWidth="1"/>
    <col min="16" max="17" width="10.7109375" bestFit="1" customWidth="1"/>
    <col min="18" max="18" width="9.140625" customWidth="1"/>
    <col min="19" max="16384" width="9.140625" hidden="1"/>
  </cols>
  <sheetData>
    <row r="1" spans="1:18" x14ac:dyDescent="0.2">
      <c r="A1" s="8" t="s">
        <v>48</v>
      </c>
    </row>
    <row r="2" spans="1:18" x14ac:dyDescent="0.2"/>
    <row r="3" spans="1:18" ht="38.25" customHeight="1" x14ac:dyDescent="0.2">
      <c r="A3" s="11" t="s">
        <v>17</v>
      </c>
      <c r="B3" s="12" t="s">
        <v>24</v>
      </c>
      <c r="C3" s="12" t="s">
        <v>18</v>
      </c>
      <c r="D3" s="12" t="s">
        <v>26</v>
      </c>
      <c r="E3" s="12" t="s">
        <v>19</v>
      </c>
      <c r="F3" s="12" t="s">
        <v>0</v>
      </c>
      <c r="G3" s="12" t="s">
        <v>23</v>
      </c>
      <c r="H3" s="12" t="s">
        <v>20</v>
      </c>
      <c r="I3" s="12" t="s">
        <v>29</v>
      </c>
      <c r="J3" s="12" t="s">
        <v>21</v>
      </c>
      <c r="K3" s="12" t="s">
        <v>27</v>
      </c>
      <c r="L3" s="12" t="s">
        <v>22</v>
      </c>
      <c r="M3" s="12" t="s">
        <v>30</v>
      </c>
      <c r="N3" s="12" t="s">
        <v>31</v>
      </c>
      <c r="O3" s="12" t="s">
        <v>25</v>
      </c>
      <c r="P3" s="12" t="s">
        <v>28</v>
      </c>
      <c r="Q3" s="13" t="s">
        <v>1</v>
      </c>
    </row>
    <row r="4" spans="1:18" ht="38.25" x14ac:dyDescent="0.2">
      <c r="A4" s="9" t="s">
        <v>36</v>
      </c>
      <c r="B4" s="1" t="s">
        <v>46</v>
      </c>
      <c r="C4" s="1" t="s">
        <v>47</v>
      </c>
      <c r="D4" s="3" t="s">
        <v>37</v>
      </c>
      <c r="E4" s="3" t="s">
        <v>37</v>
      </c>
      <c r="F4" s="1" t="s">
        <v>32</v>
      </c>
      <c r="G4" s="2"/>
      <c r="H4" s="2"/>
      <c r="I4" s="4"/>
      <c r="J4" s="5">
        <v>25.78</v>
      </c>
      <c r="K4" s="4"/>
      <c r="L4" s="4"/>
      <c r="M4" s="4"/>
      <c r="N4" s="6">
        <f>SUM(I4:M4)</f>
        <v>25.78</v>
      </c>
      <c r="O4" s="7"/>
      <c r="P4" s="5"/>
      <c r="Q4" s="10">
        <f>SUM(N4:P4)</f>
        <v>25.78</v>
      </c>
    </row>
    <row r="5" spans="1:18" ht="38.25" x14ac:dyDescent="0.2">
      <c r="A5" s="9" t="s">
        <v>38</v>
      </c>
      <c r="B5" s="1" t="s">
        <v>35</v>
      </c>
      <c r="C5" s="1" t="s">
        <v>47</v>
      </c>
      <c r="D5" s="3" t="s">
        <v>37</v>
      </c>
      <c r="E5" s="3" t="s">
        <v>37</v>
      </c>
      <c r="F5" s="1" t="s">
        <v>32</v>
      </c>
      <c r="G5" s="2"/>
      <c r="H5" s="2"/>
      <c r="I5" s="4"/>
      <c r="J5" s="5">
        <v>28.448000000000004</v>
      </c>
      <c r="K5" s="5"/>
      <c r="L5" s="5"/>
      <c r="M5" s="5"/>
      <c r="N5" s="6">
        <f t="shared" ref="N5:N11" si="0">SUM(I5:M5)</f>
        <v>28.448000000000004</v>
      </c>
      <c r="O5" s="7"/>
      <c r="P5" s="5"/>
      <c r="Q5" s="10">
        <f t="shared" ref="Q5:Q11" si="1">SUM(N5:P5)</f>
        <v>28.448000000000004</v>
      </c>
    </row>
    <row r="6" spans="1:18" ht="38.25" x14ac:dyDescent="0.2">
      <c r="A6" s="9" t="s">
        <v>38</v>
      </c>
      <c r="B6" s="1" t="s">
        <v>35</v>
      </c>
      <c r="C6" s="1" t="s">
        <v>47</v>
      </c>
      <c r="D6" s="3" t="s">
        <v>39</v>
      </c>
      <c r="E6" s="3" t="s">
        <v>39</v>
      </c>
      <c r="F6" s="1" t="s">
        <v>40</v>
      </c>
      <c r="G6" s="2"/>
      <c r="H6" s="2"/>
      <c r="I6" s="4"/>
      <c r="J6" s="5">
        <v>44.544000000000004</v>
      </c>
      <c r="K6" s="5"/>
      <c r="L6" s="5">
        <v>12.5</v>
      </c>
      <c r="M6" s="5"/>
      <c r="N6" s="6">
        <f t="shared" si="0"/>
        <v>57.044000000000004</v>
      </c>
      <c r="O6" s="7"/>
      <c r="P6" s="5"/>
      <c r="Q6" s="10">
        <f t="shared" si="1"/>
        <v>57.044000000000004</v>
      </c>
    </row>
    <row r="7" spans="1:18" ht="38.25" x14ac:dyDescent="0.2">
      <c r="A7" s="9" t="s">
        <v>38</v>
      </c>
      <c r="B7" s="1" t="s">
        <v>35</v>
      </c>
      <c r="C7" s="1" t="s">
        <v>47</v>
      </c>
      <c r="D7" s="3" t="s">
        <v>41</v>
      </c>
      <c r="E7" s="3" t="s">
        <v>41</v>
      </c>
      <c r="F7" s="1" t="s">
        <v>42</v>
      </c>
      <c r="G7" s="2"/>
      <c r="H7" s="2"/>
      <c r="I7" s="4"/>
      <c r="J7" s="5">
        <v>28.32</v>
      </c>
      <c r="K7" s="5"/>
      <c r="L7" s="5">
        <v>12.5</v>
      </c>
      <c r="M7" s="5"/>
      <c r="N7" s="6">
        <f t="shared" si="0"/>
        <v>40.82</v>
      </c>
      <c r="O7" s="7"/>
      <c r="P7" s="5"/>
      <c r="Q7" s="10">
        <f t="shared" si="1"/>
        <v>40.82</v>
      </c>
    </row>
    <row r="8" spans="1:18" ht="38.25" x14ac:dyDescent="0.2">
      <c r="A8" s="9" t="s">
        <v>38</v>
      </c>
      <c r="B8" s="1" t="s">
        <v>35</v>
      </c>
      <c r="C8" s="1" t="s">
        <v>34</v>
      </c>
      <c r="D8" s="3" t="s">
        <v>41</v>
      </c>
      <c r="E8" s="3" t="s">
        <v>41</v>
      </c>
      <c r="F8" s="1" t="s">
        <v>32</v>
      </c>
      <c r="G8" s="2"/>
      <c r="H8" s="2"/>
      <c r="I8" s="4"/>
      <c r="J8" s="5"/>
      <c r="K8" s="5"/>
      <c r="L8" s="5"/>
      <c r="M8" s="5"/>
      <c r="N8" s="6">
        <f t="shared" si="0"/>
        <v>0</v>
      </c>
      <c r="O8" s="7"/>
      <c r="P8" s="5">
        <v>150</v>
      </c>
      <c r="Q8" s="10">
        <f t="shared" si="1"/>
        <v>150</v>
      </c>
    </row>
    <row r="9" spans="1:18" ht="38.25" x14ac:dyDescent="0.2">
      <c r="A9" s="9" t="s">
        <v>38</v>
      </c>
      <c r="B9" s="1" t="s">
        <v>35</v>
      </c>
      <c r="C9" s="1" t="s">
        <v>47</v>
      </c>
      <c r="D9" s="3" t="s">
        <v>43</v>
      </c>
      <c r="E9" s="3" t="s">
        <v>43</v>
      </c>
      <c r="F9" s="1" t="s">
        <v>32</v>
      </c>
      <c r="G9" s="2"/>
      <c r="H9" s="2"/>
      <c r="I9" s="4"/>
      <c r="J9" s="5">
        <v>26.480000000000004</v>
      </c>
      <c r="K9" s="5"/>
      <c r="L9" s="5">
        <v>12.5</v>
      </c>
      <c r="M9" s="5"/>
      <c r="N9" s="6">
        <f t="shared" si="0"/>
        <v>38.980000000000004</v>
      </c>
      <c r="O9" s="7"/>
      <c r="P9" s="5"/>
      <c r="Q9" s="10">
        <f t="shared" si="1"/>
        <v>38.980000000000004</v>
      </c>
    </row>
    <row r="10" spans="1:18" ht="38.25" x14ac:dyDescent="0.2">
      <c r="A10" s="9" t="s">
        <v>38</v>
      </c>
      <c r="B10" s="1" t="s">
        <v>35</v>
      </c>
      <c r="C10" s="1" t="s">
        <v>47</v>
      </c>
      <c r="D10" s="3" t="s">
        <v>44</v>
      </c>
      <c r="E10" s="3" t="s">
        <v>44</v>
      </c>
      <c r="F10" s="1" t="s">
        <v>32</v>
      </c>
      <c r="G10" s="2"/>
      <c r="H10" s="2"/>
      <c r="I10" s="4"/>
      <c r="J10" s="5">
        <v>26.480000000000004</v>
      </c>
      <c r="K10" s="5"/>
      <c r="L10" s="5">
        <v>12.5</v>
      </c>
      <c r="M10" s="5"/>
      <c r="N10" s="6">
        <f t="shared" si="0"/>
        <v>38.980000000000004</v>
      </c>
      <c r="O10" s="7"/>
      <c r="P10" s="5"/>
      <c r="Q10" s="10">
        <f t="shared" si="1"/>
        <v>38.980000000000004</v>
      </c>
    </row>
    <row r="11" spans="1:18" ht="38.25" x14ac:dyDescent="0.2">
      <c r="A11" s="9" t="s">
        <v>38</v>
      </c>
      <c r="B11" s="1" t="s">
        <v>35</v>
      </c>
      <c r="C11" s="1" t="s">
        <v>33</v>
      </c>
      <c r="D11" s="3" t="s">
        <v>45</v>
      </c>
      <c r="E11" s="3" t="s">
        <v>45</v>
      </c>
      <c r="F11" s="1" t="s">
        <v>32</v>
      </c>
      <c r="G11" s="2"/>
      <c r="H11" s="2"/>
      <c r="I11" s="4"/>
      <c r="J11" s="5">
        <v>26.480000000000004</v>
      </c>
      <c r="K11" s="5"/>
      <c r="L11" s="5"/>
      <c r="M11" s="5"/>
      <c r="N11" s="6">
        <f t="shared" si="0"/>
        <v>26.480000000000004</v>
      </c>
      <c r="O11" s="7"/>
      <c r="P11" s="5"/>
      <c r="Q11" s="10">
        <f t="shared" si="1"/>
        <v>26.480000000000004</v>
      </c>
    </row>
    <row r="12" spans="1:18" ht="38.25" x14ac:dyDescent="0.2">
      <c r="A12" s="14" t="s">
        <v>36</v>
      </c>
      <c r="B12" s="15" t="s">
        <v>46</v>
      </c>
      <c r="C12" s="15" t="s">
        <v>33</v>
      </c>
      <c r="D12" s="16" t="s">
        <v>45</v>
      </c>
      <c r="E12" s="16" t="s">
        <v>45</v>
      </c>
      <c r="F12" s="15" t="s">
        <v>32</v>
      </c>
      <c r="G12" s="17"/>
      <c r="H12" s="17"/>
      <c r="I12" s="18"/>
      <c r="J12" s="19">
        <v>10.220000000000001</v>
      </c>
      <c r="K12" s="19"/>
      <c r="L12" s="19"/>
      <c r="M12" s="19"/>
      <c r="N12" s="20">
        <f>SUM(I12:M12)</f>
        <v>10.220000000000001</v>
      </c>
      <c r="O12" s="21"/>
      <c r="P12" s="19"/>
      <c r="Q12" s="22">
        <f>SUM(N12:P12)</f>
        <v>10.220000000000001</v>
      </c>
      <c r="R12" s="8" t="s">
        <v>49</v>
      </c>
    </row>
    <row r="13" spans="1:18" x14ac:dyDescent="0.2">
      <c r="A13" s="8" t="s">
        <v>50</v>
      </c>
    </row>
  </sheetData>
  <pageMargins left="0.25" right="0.25" top="0.75" bottom="0.75" header="0.3" footer="0.3"/>
  <pageSetup paperSize="5" scale="90" fitToHeight="0" orientation="landscape" r:id="rId1"/>
  <headerFooter>
    <oddHeader>&amp;COffice de la qualité et de la responsabilité en éducation
Dépenses engagées entre avril et juin 2024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30DE7E-8680-415E-90BB-BAC314C3A09E}"/>
</file>

<file path=customXml/itemProps2.xml><?xml version="1.0" encoding="utf-8"?>
<ds:datastoreItem xmlns:ds="http://schemas.openxmlformats.org/officeDocument/2006/customXml" ds:itemID="{F3A71881-9368-48CE-AA69-F03B2963FD56}">
  <ds:schemaRefs>
    <ds:schemaRef ds:uri="http://schemas.microsoft.com/office/2006/documentManagement/types"/>
    <ds:schemaRef ds:uri="59db3a20-cd76-483e-8241-5de0717f7c1b"/>
    <ds:schemaRef ds:uri="http://schemas.microsoft.com/office/2006/metadata/properties"/>
    <ds:schemaRef ds:uri="http://purl.org/dc/terms/"/>
    <ds:schemaRef ds:uri="http://purl.org/dc/dcmitype/"/>
    <ds:schemaRef ds:uri="6ce987aa-ba57-409a-b474-072a10bf63c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2B7D9B-A6C8-4E36-B667-0BBB05D1C0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2024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Dépenses des agences proviciales pour le premier trimestres 2024-2025</dc:title>
  <dc:creator>Keeling, Angela (MGS)</dc:creator>
  <cp:lastModifiedBy>Gregory Kozakewich</cp:lastModifiedBy>
  <cp:lastPrinted>2025-09-03T12:36:07Z</cp:lastPrinted>
  <dcterms:created xsi:type="dcterms:W3CDTF">2014-01-23T19:45:31Z</dcterms:created>
  <dcterms:modified xsi:type="dcterms:W3CDTF">2025-10-16T12:40:36Z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Order">
    <vt:r8>26477200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