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13_ncr:1_{029923E4-C7FF-4AC2-8D10-1E12178F5F9E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Q1 2023 EN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'Q1 2023 EN'!#REF!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Q9" i="1" s="1"/>
  <c r="N5" i="1"/>
  <c r="Q5" i="1" s="1"/>
  <c r="N6" i="1"/>
  <c r="Q6" i="1" s="1"/>
  <c r="N7" i="1"/>
  <c r="Q7" i="1" s="1"/>
  <c r="N8" i="1"/>
  <c r="Q8" i="1" s="1"/>
  <c r="N4" i="1" l="1"/>
  <c r="Q4" i="1" l="1"/>
</calcChain>
</file>

<file path=xl/sharedStrings.xml><?xml version="1.0" encoding="utf-8"?>
<sst xmlns="http://schemas.openxmlformats.org/spreadsheetml/2006/main" count="56" uniqueCount="40">
  <si>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</si>
  <si>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</si>
  <si>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</si>
  <si>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</si>
  <si>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</si>
  <si>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</si>
  <si>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</si>
  <si>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</si>
  <si>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</si>
  <si>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</si>
  <si>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</si>
  <si>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</si>
  <si>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</si>
  <si>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</si>
  <si>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</si>
  <si>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</si>
  <si>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</si>
  <si>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</si>
  <si>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</si>
  <si>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</si>
  <si>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</si>
  <si>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</si>
  <si>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</si>
  <si>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</si>
  <si>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</si>
  <si>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</si>
  <si>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</si>
  <si>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</si>
  <si>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</si>
  <si>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</si>
  <si>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</si>
  <si>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</si>
  <si>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 xml:space="preserve">Cameron Montgomery </t>
  </si>
  <si>
    <t>Toronto</t>
  </si>
  <si>
    <t>Board Meeting</t>
  </si>
  <si>
    <t>Professional Development</t>
  </si>
  <si>
    <t>Chair</t>
  </si>
  <si>
    <t>Meeting with Stakeholders</t>
  </si>
  <si>
    <t>Meeting with Professional Organization</t>
  </si>
  <si>
    <t>Meeting with Board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</si>
</sst>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4" fontId="2" fillId="0" borderId="1" xfId="0" applyNumberFormat="1" applyFont="1" applyBorder="1"/>
    <xf numFmtId="164" fontId="2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"/>
  <sheetViews>
    <sheetView tabSelected="1" view="pageLayout" zoomScaleNormal="110" zoomScaleSheetLayoutView="133" workbookViewId="0">
      <selection activeCell="A4" sqref="A4:C9"/>
    </sheetView>
  </sheetViews>
  <sheetFormatPr defaultRowHeight="12.75" x14ac:dyDescent="0.35"/>
  <cols>
    <col min="1" max="1" width="7.86328125" customWidth="1"/>
    <col min="2" max="2" width="10.1328125" customWidth="1"/>
    <col min="3" max="3" width="11.19921875" style="8" customWidth="1"/>
    <col min="4" max="4" width="10.3984375" customWidth="1"/>
    <col min="5" max="6" width="10" customWidth="1"/>
    <col min="7" max="7" width="11" customWidth="1"/>
    <col min="8" max="8" width="10.73046875" customWidth="1"/>
    <col min="9" max="9" width="9.1328125" customWidth="1"/>
    <col min="10" max="10" width="12.3984375" customWidth="1"/>
    <col min="11" max="11" width="14.1328125" customWidth="1"/>
    <col min="12" max="12" width="9" customWidth="1"/>
    <col min="13" max="13" width="10.86328125" customWidth="1"/>
    <col min="14" max="14" width="10.265625" customWidth="1"/>
    <col min="15" max="15" width="9.59765625" customWidth="1"/>
    <col min="16" max="16" width="9.3984375" customWidth="1"/>
    <col min="17" max="17" width="9" customWidth="1"/>
  </cols>
  <sheetData>
    <row r="3" spans="1:17" ht="42.75" customHeigh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</row>
    <row r="4" spans="1:17" ht="39.4" x14ac:dyDescent="0.4">
      <c r="A4" s="2" t="s">
        <v>32</v>
      </c>
      <c r="B4" s="2" t="s">
        <v>36</v>
      </c>
      <c r="C4" s="2" t="s">
        <v>37</v>
      </c>
      <c r="D4" s="6">
        <v>44937</v>
      </c>
      <c r="E4" s="6">
        <v>44940</v>
      </c>
      <c r="F4" s="2" t="s">
        <v>33</v>
      </c>
      <c r="G4" s="5"/>
      <c r="H4" s="5"/>
      <c r="I4" s="9"/>
      <c r="J4" s="9">
        <v>322.39999999999998</v>
      </c>
      <c r="K4" s="9">
        <v>90</v>
      </c>
      <c r="L4" s="9">
        <v>132.30000000000001</v>
      </c>
      <c r="M4" s="9"/>
      <c r="N4" s="7">
        <f>SUM(I4:M4)</f>
        <v>544.70000000000005</v>
      </c>
      <c r="O4" s="2"/>
      <c r="P4" s="9"/>
      <c r="Q4" s="7">
        <f>SUM(N4:P4)</f>
        <v>544.70000000000005</v>
      </c>
    </row>
    <row r="5" spans="1:17" ht="39.4" x14ac:dyDescent="0.4">
      <c r="A5" s="2" t="s">
        <v>32</v>
      </c>
      <c r="B5" s="2" t="s">
        <v>36</v>
      </c>
      <c r="C5" s="2" t="s">
        <v>34</v>
      </c>
      <c r="D5" s="6">
        <v>44974</v>
      </c>
      <c r="E5" s="6">
        <v>44980</v>
      </c>
      <c r="F5" s="2" t="s">
        <v>33</v>
      </c>
      <c r="G5" s="5"/>
      <c r="H5" s="5"/>
      <c r="I5" s="9"/>
      <c r="J5" s="9">
        <v>387.71</v>
      </c>
      <c r="K5" s="9">
        <v>120</v>
      </c>
      <c r="L5" s="9">
        <v>121.05</v>
      </c>
      <c r="M5" s="9"/>
      <c r="N5" s="7">
        <f t="shared" ref="N5:N8" si="0">SUM(I5:M5)</f>
        <v>628.76</v>
      </c>
      <c r="O5" s="2"/>
      <c r="P5" s="9"/>
      <c r="Q5" s="7">
        <f t="shared" ref="Q5:Q9" si="1">SUM(N5:P5)</f>
        <v>628.76</v>
      </c>
    </row>
    <row r="6" spans="1:17" ht="39.4" x14ac:dyDescent="0.4">
      <c r="A6" s="2" t="s">
        <v>32</v>
      </c>
      <c r="B6" s="2" t="s">
        <v>36</v>
      </c>
      <c r="C6" s="2" t="s">
        <v>38</v>
      </c>
      <c r="D6" s="6">
        <v>44958</v>
      </c>
      <c r="E6" s="6">
        <v>44958</v>
      </c>
      <c r="F6" s="2" t="s">
        <v>33</v>
      </c>
      <c r="G6" s="2"/>
      <c r="H6" s="3"/>
      <c r="I6" s="4">
        <v>774.25</v>
      </c>
      <c r="J6" s="4">
        <v>114.37</v>
      </c>
      <c r="K6" s="4"/>
      <c r="L6" s="4">
        <v>40.35</v>
      </c>
      <c r="M6" s="4"/>
      <c r="N6" s="7">
        <f t="shared" si="0"/>
        <v>928.97</v>
      </c>
      <c r="O6" s="2"/>
      <c r="P6" s="4"/>
      <c r="Q6" s="7">
        <f t="shared" si="1"/>
        <v>928.97</v>
      </c>
    </row>
    <row r="7" spans="1:17" ht="39.4" x14ac:dyDescent="0.4">
      <c r="A7" s="2" t="s">
        <v>32</v>
      </c>
      <c r="B7" s="2" t="s">
        <v>36</v>
      </c>
      <c r="C7" s="2" t="s">
        <v>37</v>
      </c>
      <c r="D7" s="6">
        <v>44998</v>
      </c>
      <c r="E7" s="6">
        <v>45002</v>
      </c>
      <c r="F7" s="2" t="s">
        <v>33</v>
      </c>
      <c r="G7" s="2"/>
      <c r="H7" s="3"/>
      <c r="I7" s="4"/>
      <c r="J7" s="4">
        <v>451.64</v>
      </c>
      <c r="K7" s="4"/>
      <c r="L7" s="4">
        <v>222.3</v>
      </c>
      <c r="M7" s="4"/>
      <c r="N7" s="7">
        <f t="shared" si="0"/>
        <v>673.94</v>
      </c>
      <c r="O7" s="2"/>
      <c r="P7" s="4"/>
      <c r="Q7" s="7">
        <f t="shared" si="1"/>
        <v>673.94</v>
      </c>
    </row>
    <row r="8" spans="1:17" ht="39.4" x14ac:dyDescent="0.4">
      <c r="A8" s="2" t="s">
        <v>32</v>
      </c>
      <c r="B8" s="2" t="s">
        <v>36</v>
      </c>
      <c r="C8" s="2" t="s">
        <v>35</v>
      </c>
      <c r="D8" s="6">
        <v>45018</v>
      </c>
      <c r="E8" s="6">
        <v>45022</v>
      </c>
      <c r="F8" s="2" t="s">
        <v>33</v>
      </c>
      <c r="G8" s="2"/>
      <c r="H8" s="3"/>
      <c r="I8" s="4"/>
      <c r="J8" s="4">
        <v>470.95</v>
      </c>
      <c r="K8" s="4">
        <v>120</v>
      </c>
      <c r="L8" s="4">
        <v>121.2</v>
      </c>
      <c r="M8" s="4"/>
      <c r="N8" s="7">
        <f t="shared" si="0"/>
        <v>712.15000000000009</v>
      </c>
      <c r="O8" s="2"/>
      <c r="P8" s="4"/>
      <c r="Q8" s="7">
        <f t="shared" si="1"/>
        <v>712.15000000000009</v>
      </c>
    </row>
    <row r="9" spans="1:17" ht="39.4" x14ac:dyDescent="0.4">
      <c r="A9" s="2" t="s">
        <v>32</v>
      </c>
      <c r="B9" s="2" t="s">
        <v>36</v>
      </c>
      <c r="C9" s="2" t="s">
        <v>39</v>
      </c>
      <c r="D9" s="6">
        <v>45037</v>
      </c>
      <c r="E9" s="6">
        <v>45039</v>
      </c>
      <c r="F9" s="2" t="s">
        <v>33</v>
      </c>
      <c r="G9" s="2"/>
      <c r="H9" s="3"/>
      <c r="I9" s="4"/>
      <c r="J9" s="4">
        <v>370.24</v>
      </c>
      <c r="K9" s="4">
        <v>401.27</v>
      </c>
      <c r="L9" s="4">
        <v>31.5</v>
      </c>
      <c r="M9" s="4"/>
      <c r="N9" s="7">
        <f t="shared" ref="N9" si="2">SUM(I9:M9)</f>
        <v>803.01</v>
      </c>
      <c r="O9" s="2"/>
      <c r="P9" s="4"/>
      <c r="Q9" s="7">
        <f t="shared" si="1"/>
        <v>803.01</v>
      </c>
    </row>
  </sheetData>
  <pageMargins left="0.25" right="0.25" top="0.75" bottom="0.75" header="0.3" footer="0.3"/>
  <pageSetup paperSize="5" orientation="landscape" r:id="rId1"/>
  <headerFooter>
    <oddHeader xml:space="preserve">&amp;CEducation Quality and Accountability Office
Expenses for the Months of April to June 2023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35"/>
  <sheetData>
    <row r="1" spans="1:2" x14ac:dyDescent="0.35">
      <c r="A1" t="s">
        <v>17</v>
      </c>
      <c r="B1" t="s">
        <v>31</v>
      </c>
    </row>
    <row r="8" spans="1:2" x14ac:dyDescent="0.35">
      <c r="A8" t="s">
        <v>18</v>
      </c>
    </row>
    <row r="15" spans="1:2" x14ac:dyDescent="0.35">
      <c r="A15" t="s">
        <v>19</v>
      </c>
    </row>
    <row r="22" spans="1:1" x14ac:dyDescent="0.35">
      <c r="A22" t="s">
        <v>20</v>
      </c>
    </row>
    <row r="29" spans="1:1" x14ac:dyDescent="0.35">
      <c r="A29" t="s">
        <v>21</v>
      </c>
    </row>
    <row r="65" spans="1:1" x14ac:dyDescent="0.35">
      <c r="A65" t="s">
        <v>22</v>
      </c>
    </row>
    <row r="72" spans="1:1" x14ac:dyDescent="0.35">
      <c r="A72" t="s">
        <v>23</v>
      </c>
    </row>
    <row r="79" spans="1:1" x14ac:dyDescent="0.35">
      <c r="A79" t="s">
        <v>24</v>
      </c>
    </row>
    <row r="86" spans="1:1" x14ac:dyDescent="0.35">
      <c r="A86" t="s">
        <v>25</v>
      </c>
    </row>
    <row r="93" spans="1:1" x14ac:dyDescent="0.35">
      <c r="A93" t="s">
        <v>26</v>
      </c>
    </row>
    <row r="100" spans="1:1" x14ac:dyDescent="0.35">
      <c r="A100" t="s">
        <v>27</v>
      </c>
    </row>
    <row r="107" spans="1:1" x14ac:dyDescent="0.35">
      <c r="A107" t="s">
        <v>28</v>
      </c>
    </row>
    <row r="114" spans="1:1" x14ac:dyDescent="0.35">
      <c r="A114" t="s">
        <v>29</v>
      </c>
    </row>
    <row r="121" spans="1:1" x14ac:dyDescent="0.35">
      <c r="A121" t="s">
        <v>30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Q1 2023 EN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Kristin Mavety</cp:lastModifiedBy>
  <cp:lastPrinted>2015-02-10T20:41:11Z</cp:lastPrinted>
  <dcterms:created xsi:type="dcterms:W3CDTF">2014-01-23T19:45:31Z</dcterms:created>
  <dcterms:modified xsi:type="dcterms:W3CDTF">2024-06-07T13:12:30Z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