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E67B81F9-A0AE-433C-B90F-E84701166CC9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4 2021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2021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<sst xmlns="http://schemas.openxmlformats.org/spreadsheetml/2006/main" count="48" uniqueCount="40">
  <si>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</si>
  <si>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</si>
  <si>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</si>
  <si>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</si>
  <si>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</si>
  <si>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</si>
  <si>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</si>
  <si>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</si>
  <si>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</si>
  <si>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</si>
  <si>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</si>
  <si>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</si>
  <si>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</si>
  <si>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</si>
  <si>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</si>
  <si>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</si>
  <si>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</si>
  <si>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</si>
  <si>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</si>
  <si>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</si>
  <si>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</si>
  <si>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</si>
  <si>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</si>
  <si>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</si>
  <si>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</si>
  <si>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</si>
  <si>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</si>
  <si>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</si>
  <si>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</si>
  <si>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</si>
  <si>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</si>
  <si>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</si>
  <si>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 xml:space="preserve">Cameron Montgomery </t>
  </si>
  <si>
    <t>Toronto</t>
  </si>
  <si>
    <t>Dan Koenig</t>
  </si>
  <si>
    <t>Ottawa</t>
  </si>
  <si>
    <t>Réunion : conseil d'admin.</t>
  </si>
  <si>
    <t>Président, conseil d'admin.</t>
  </si>
  <si>
    <t>Réunion : membre conseil d’admin.</t>
  </si>
  <si>
    <t>Directeur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</si>
</sst>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44" fontId="2" fillId="0" borderId="1" xfId="1" applyFont="1" applyFill="1" applyBorder="1"/>
    <xf numFmtId="0" fontId="0" fillId="0" borderId="1" xfId="0" applyBorder="1"/>
    <xf numFmtId="44" fontId="2" fillId="0" borderId="2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"/>
  <sheetViews>
    <sheetView tabSelected="1" view="pageLayout" zoomScaleNormal="100" zoomScaleSheetLayoutView="133" workbookViewId="0">
      <selection activeCell="D18" sqref="D18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39.4" x14ac:dyDescent="0.4">
      <c r="A4" s="1" t="s">
        <v>32</v>
      </c>
      <c r="B4" s="1" t="s">
        <v>37</v>
      </c>
      <c r="C4" s="1" t="s">
        <v>36</v>
      </c>
      <c r="D4" s="2">
        <v>44495</v>
      </c>
      <c r="E4" s="2">
        <v>44496</v>
      </c>
      <c r="F4" s="1" t="s">
        <v>33</v>
      </c>
      <c r="G4" s="1"/>
      <c r="H4" s="4"/>
      <c r="I4" s="3"/>
      <c r="J4" s="3">
        <v>466.56</v>
      </c>
      <c r="K4" s="3">
        <v>60</v>
      </c>
      <c r="L4" s="3">
        <v>30.97</v>
      </c>
      <c r="M4" s="3"/>
      <c r="N4" s="6">
        <f t="shared" ref="N4:N7" si="0">SUM(I4:M4)</f>
        <v>557.53</v>
      </c>
      <c r="O4" s="8"/>
      <c r="P4" s="7"/>
      <c r="Q4" s="6">
        <f t="shared" ref="Q4:Q7" si="1">SUM(N4:P4)</f>
        <v>557.53</v>
      </c>
    </row>
    <row r="5" spans="1:17" ht="39.4" x14ac:dyDescent="0.4">
      <c r="A5" s="1" t="s">
        <v>32</v>
      </c>
      <c r="B5" s="1" t="s">
        <v>37</v>
      </c>
      <c r="C5" s="1" t="s">
        <v>36</v>
      </c>
      <c r="D5" s="2">
        <v>44517</v>
      </c>
      <c r="E5" s="2">
        <v>44519</v>
      </c>
      <c r="F5" s="1" t="s">
        <v>33</v>
      </c>
      <c r="G5" s="1"/>
      <c r="H5" s="4"/>
      <c r="I5" s="3"/>
      <c r="J5" s="3">
        <v>413.46</v>
      </c>
      <c r="K5" s="3">
        <v>60</v>
      </c>
      <c r="L5" s="3"/>
      <c r="M5" s="3"/>
      <c r="N5" s="6">
        <f t="shared" si="0"/>
        <v>473.46</v>
      </c>
      <c r="O5" s="8"/>
      <c r="P5" s="7"/>
      <c r="Q5" s="6">
        <f t="shared" si="1"/>
        <v>473.46</v>
      </c>
    </row>
    <row r="6" spans="1:17" ht="39.4" x14ac:dyDescent="0.4">
      <c r="A6" s="1" t="s">
        <v>32</v>
      </c>
      <c r="B6" s="1" t="s">
        <v>37</v>
      </c>
      <c r="C6" s="1" t="s">
        <v>36</v>
      </c>
      <c r="D6" s="2">
        <v>44615</v>
      </c>
      <c r="E6" s="2">
        <v>44617</v>
      </c>
      <c r="F6" s="1" t="s">
        <v>33</v>
      </c>
      <c r="G6" s="1"/>
      <c r="H6" s="4"/>
      <c r="I6" s="3"/>
      <c r="J6" s="3">
        <v>339.12</v>
      </c>
      <c r="K6" s="3">
        <v>60</v>
      </c>
      <c r="L6" s="3"/>
      <c r="M6" s="3"/>
      <c r="N6" s="6">
        <f>SUM(I6:M6)</f>
        <v>399.12</v>
      </c>
      <c r="P6" s="9"/>
      <c r="Q6" s="6">
        <f>SUM(N6:P6)</f>
        <v>399.12</v>
      </c>
    </row>
    <row r="7" spans="1:17" ht="52.5" x14ac:dyDescent="0.4">
      <c r="A7" s="1" t="s">
        <v>34</v>
      </c>
      <c r="B7" s="1" t="s">
        <v>39</v>
      </c>
      <c r="C7" s="1" t="s">
        <v>38</v>
      </c>
      <c r="D7" s="2">
        <v>44468</v>
      </c>
      <c r="E7" s="2">
        <v>44469</v>
      </c>
      <c r="F7" s="1" t="s">
        <v>35</v>
      </c>
      <c r="G7" s="1"/>
      <c r="H7" s="4"/>
      <c r="I7" s="3"/>
      <c r="J7" s="3">
        <v>351.3</v>
      </c>
      <c r="K7" s="3">
        <v>134.16</v>
      </c>
      <c r="L7" s="3">
        <v>52.65</v>
      </c>
      <c r="M7" s="3"/>
      <c r="N7" s="6">
        <f t="shared" si="0"/>
        <v>538.11</v>
      </c>
      <c r="O7" s="8"/>
      <c r="P7" s="7"/>
      <c r="Q7" s="6">
        <f t="shared" si="1"/>
        <v>538.11</v>
      </c>
    </row>
  </sheetData>
  <pageMargins left="0.25" right="0.25" top="0.75" bottom="0.75" header="0.3" footer="0.3"/>
  <pageSetup paperSize="5" orientation="landscape" r:id="rId1"/>
  <headerFooter>
    <oddHeader xml:space="preserve">&amp;COffice de la qualité et de la responsabilité en éducation
Dépenses engagées entre janvier et mars 2022
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2021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2024-06-07T20:31:55Z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