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5A3F4F97-1C37-4C7E-9681-66AF73E70A8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EN" sheetId="1" r:id="rId1"/>
    <sheet name="FR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2" i="5" l="1"/>
  <c r="Q22" i="5" s="1"/>
  <c r="N21" i="5"/>
  <c r="Q21" i="5" s="1"/>
  <c r="Q20" i="5"/>
  <c r="N20" i="5"/>
  <c r="N19" i="5"/>
  <c r="Q19" i="5" s="1"/>
  <c r="Q18" i="5"/>
  <c r="N18" i="5"/>
  <c r="N17" i="5"/>
  <c r="Q17" i="5" s="1"/>
  <c r="N16" i="5"/>
  <c r="Q16" i="5" s="1"/>
  <c r="N15" i="5"/>
  <c r="Q15" i="5" s="1"/>
  <c r="N14" i="5"/>
  <c r="Q14" i="5" s="1"/>
  <c r="N13" i="5"/>
  <c r="Q13" i="5" s="1"/>
  <c r="N12" i="5"/>
  <c r="Q12" i="5" s="1"/>
  <c r="N11" i="5"/>
  <c r="Q11" i="5" s="1"/>
  <c r="N10" i="5"/>
  <c r="Q10" i="5" s="1"/>
  <c r="N9" i="5"/>
  <c r="Q9" i="5" s="1"/>
  <c r="N8" i="5"/>
  <c r="Q8" i="5" s="1"/>
  <c r="N7" i="5"/>
  <c r="Q7" i="5" s="1"/>
  <c r="N6" i="5"/>
  <c r="Q6" i="5" s="1"/>
  <c r="N5" i="5"/>
  <c r="Q5" i="5" s="1"/>
  <c r="Q4" i="5"/>
  <c r="N4" i="5"/>
  <c r="N3" i="5"/>
  <c r="Q3" i="5" s="1"/>
  <c r="Q2" i="5"/>
  <c r="N2" i="5"/>
  <c r="N24" i="1" l="1"/>
  <c r="Q24" i="1" s="1"/>
  <c r="N23" i="1"/>
  <c r="Q23" i="1" s="1"/>
  <c r="N22" i="1"/>
  <c r="Q22" i="1" s="1"/>
  <c r="N21" i="1"/>
  <c r="Q21" i="1" s="1"/>
  <c r="N18" i="1"/>
  <c r="Q18" i="1" s="1"/>
  <c r="N4" i="1"/>
  <c r="Q4" i="1" s="1"/>
  <c r="N5" i="1"/>
  <c r="Q5" i="1" s="1"/>
  <c r="N6" i="1"/>
  <c r="Q6" i="1" s="1"/>
  <c r="N7" i="1"/>
  <c r="Q7" i="1" s="1"/>
  <c r="N11" i="1" l="1"/>
  <c r="Q11" i="1" s="1"/>
  <c r="N12" i="1"/>
  <c r="Q12" i="1" s="1"/>
  <c r="N13" i="1"/>
  <c r="Q13" i="1" s="1"/>
  <c r="N8" i="1"/>
  <c r="Q8" i="1" s="1"/>
  <c r="N9" i="1"/>
  <c r="Q9" i="1" s="1"/>
  <c r="N17" i="1"/>
  <c r="Q17" i="1" s="1"/>
  <c r="N16" i="1"/>
  <c r="Q16" i="1" s="1"/>
  <c r="N15" i="1"/>
  <c r="Q15" i="1" s="1"/>
  <c r="N14" i="1"/>
  <c r="Q14" i="1" s="1"/>
  <c r="N10" i="1" l="1"/>
  <c r="Q10" i="1" s="1"/>
  <c r="N19" i="1" l="1"/>
  <c r="Q19" i="1" s="1"/>
  <c r="N20" i="1" l="1"/>
  <c r="Q20" i="1" s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</calcChain>
</file>

<file path=xl/sharedStrings.xml><?xml version="1.0" encoding="utf-8"?>
<sst xmlns="http://schemas.openxmlformats.org/spreadsheetml/2006/main" count="259" uniqueCount="78">
  <si>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</si>
  <si>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</si>
  <si>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</si>
  <si>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</si>
  <si>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</si>
  <si>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</si>
  <si>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</si>
  <si>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</si>
  <si>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</si>
  <si>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</si>
  <si>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</si>
  <si>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</si>
  <si>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</si>
  <si>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</si>
  <si>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</si>
  <si>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</si>
  <si>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</si>
  <si>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</si>
  <si>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</si>
  <si>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</si>
  <si>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</si>
  <si>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</si>
  <si>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</si>
  <si>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</si>
  <si>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</si>
  <si>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</si>
  <si>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</si>
  <si>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</si>
  <si>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</si>
  <si>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</si>
  <si>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</si>
  <si>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</si>
  <si>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</si>
  <si>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</si>
  <si>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</si>
  <si>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</si>
  <si>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</si>
  <si>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</si>
  <si>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</si>
  <si>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</si>
  <si>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</si>
  <si>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</si>
  <si>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</si>
  <si>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</si>
  <si>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</si>
  <si>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</si>
  <si>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</si>
  <si>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</si>
  <si>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</si>
  <si>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</si>
  <si>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</si>
  <si>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</si>
  <si>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</si>
  <si>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</si>
  <si>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</si>
  <si>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Chair, Board of Directors</t>
  </si>
  <si>
    <t>Réunion : conseil d'admin.</t>
  </si>
  <si>
    <t>Gail Anderson</t>
  </si>
  <si>
    <t>David Agnew</t>
  </si>
  <si>
    <t>Cameron Montgomery</t>
  </si>
  <si>
    <t>Meeting with Professional Organization</t>
  </si>
  <si>
    <t>Professional Development</t>
  </si>
  <si>
    <t>Mississauga, ON</t>
  </si>
  <si>
    <t>Orientation</t>
  </si>
  <si>
    <t>Ottawa, ON</t>
  </si>
  <si>
    <t>Pierrre Riopel</t>
  </si>
  <si>
    <t>Président, conseil d'admin.</t>
  </si>
  <si>
    <t>Membre conseil d'admin.</t>
  </si>
  <si>
    <t xml:space="preserve">Réunion : organisation professionnelle </t>
  </si>
  <si>
    <t>Développement professionnel</t>
  </si>
  <si>
    <t>Meeting with Board Member</t>
  </si>
  <si>
    <t>Meeting with Stakeholders</t>
  </si>
  <si>
    <t>Réunion : groupe d'intervenants</t>
  </si>
  <si>
    <t>Meeting with School Board and Meeting with Stakeholder</t>
  </si>
  <si>
    <t>Meeting with Professional Organization and Meeting with Stakeholders</t>
  </si>
  <si>
    <t>Réunion : member conseil d'admin.</t>
  </si>
  <si>
    <t>Réunion : conseil scolaire, Réunion : groupe d'intervenants</t>
  </si>
  <si>
    <t>Réunion : organisation professionnelle, Réunion : groupe d'intervenants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</si>
</sst>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0" fontId="2" fillId="0" borderId="1" xfId="0" applyFont="1" applyFill="1" applyBorder="1"/>
    <xf numFmtId="0" fontId="0" fillId="0" borderId="0" xfId="0" applyBorder="1"/>
    <xf numFmtId="0" fontId="3" fillId="0" borderId="1" xfId="0" applyFont="1" applyFill="1" applyBorder="1" applyAlignment="1">
      <alignment horizont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/>
    <xf numFmtId="16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24"/>
  <sheetViews>
    <sheetView tabSelected="1" view="pageLayout" zoomScaleNormal="100" zoomScaleSheetLayoutView="133" workbookViewId="0">
      <selection activeCell="D9" sqref="D9"/>
    </sheetView>
  </sheetViews>
  <sheetFormatPr defaultRowHeight="12.75" x14ac:dyDescent="0.2"/>
  <cols>
    <col min="1" max="1" width="11.5703125" customWidth="1"/>
    <col min="2" max="2" width="10.85546875" bestFit="1" customWidth="1"/>
    <col min="3" max="3" width="12.5703125" bestFit="1" customWidth="1"/>
    <col min="4" max="5" width="10.140625" bestFit="1" customWidth="1"/>
    <col min="6" max="6" width="12.85546875" bestFit="1" customWidth="1"/>
    <col min="7" max="8" width="9.28515625" bestFit="1" customWidth="1"/>
    <col min="9" max="9" width="7.42578125" bestFit="1" customWidth="1"/>
    <col min="10" max="10" width="12.85546875" customWidth="1"/>
    <col min="11" max="11" width="14.85546875" customWidth="1"/>
    <col min="12" max="12" width="6.42578125" bestFit="1" customWidth="1"/>
    <col min="13" max="13" width="9.28515625" bestFit="1" customWidth="1"/>
    <col min="14" max="14" width="9.140625" bestFit="1" customWidth="1"/>
    <col min="15" max="15" width="10.42578125" customWidth="1"/>
    <col min="16" max="16" width="8.28515625" bestFit="1" customWidth="1"/>
    <col min="17" max="17" width="8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6" customFormat="1" ht="25.5" x14ac:dyDescent="0.2">
      <c r="A4" s="8" t="s">
        <v>59</v>
      </c>
      <c r="B4" s="8" t="s">
        <v>55</v>
      </c>
      <c r="C4" s="17" t="s">
        <v>63</v>
      </c>
      <c r="D4" s="18">
        <v>43517</v>
      </c>
      <c r="E4" s="18">
        <v>43517</v>
      </c>
      <c r="F4" s="17" t="s">
        <v>47</v>
      </c>
      <c r="G4" s="15"/>
      <c r="H4" s="15"/>
      <c r="I4" s="15"/>
      <c r="J4" s="11">
        <v>98</v>
      </c>
      <c r="K4" s="15"/>
      <c r="L4" s="11">
        <v>35</v>
      </c>
      <c r="M4" s="15"/>
      <c r="N4" s="6">
        <f t="shared" ref="N4:N7" si="0">SUM(I4:M4)</f>
        <v>133</v>
      </c>
      <c r="O4" s="15"/>
      <c r="P4" s="15"/>
      <c r="Q4" s="20">
        <f t="shared" ref="Q4:Q7" si="1">SUM(N4:P4)</f>
        <v>133</v>
      </c>
    </row>
    <row r="5" spans="1:17" s="16" customFormat="1" ht="25.5" x14ac:dyDescent="0.2">
      <c r="A5" s="8" t="s">
        <v>59</v>
      </c>
      <c r="B5" s="8" t="s">
        <v>55</v>
      </c>
      <c r="C5" s="17" t="s">
        <v>63</v>
      </c>
      <c r="D5" s="18">
        <v>43518</v>
      </c>
      <c r="E5" s="18">
        <v>43518</v>
      </c>
      <c r="F5" s="17" t="s">
        <v>47</v>
      </c>
      <c r="G5" s="15"/>
      <c r="H5" s="15"/>
      <c r="I5" s="15"/>
      <c r="J5" s="11"/>
      <c r="K5" s="15"/>
      <c r="L5" s="11">
        <v>45</v>
      </c>
      <c r="M5" s="15"/>
      <c r="N5" s="6">
        <f t="shared" si="0"/>
        <v>45</v>
      </c>
      <c r="O5" s="15"/>
      <c r="P5" s="15"/>
      <c r="Q5" s="20">
        <f t="shared" si="1"/>
        <v>45</v>
      </c>
    </row>
    <row r="6" spans="1:17" s="16" customFormat="1" ht="25.5" x14ac:dyDescent="0.2">
      <c r="A6" s="8" t="s">
        <v>59</v>
      </c>
      <c r="B6" s="8" t="s">
        <v>55</v>
      </c>
      <c r="C6" s="17" t="s">
        <v>63</v>
      </c>
      <c r="D6" s="18">
        <v>43519</v>
      </c>
      <c r="E6" s="18">
        <v>43519</v>
      </c>
      <c r="F6" s="17" t="s">
        <v>47</v>
      </c>
      <c r="G6" s="15"/>
      <c r="H6" s="15"/>
      <c r="I6" s="15"/>
      <c r="J6" s="11">
        <v>185.2</v>
      </c>
      <c r="K6" s="15"/>
      <c r="L6" s="11"/>
      <c r="M6" s="15"/>
      <c r="N6" s="6">
        <f t="shared" si="0"/>
        <v>185.2</v>
      </c>
      <c r="O6" s="15"/>
      <c r="P6" s="15"/>
      <c r="Q6" s="20">
        <f t="shared" si="1"/>
        <v>185.2</v>
      </c>
    </row>
    <row r="7" spans="1:17" s="16" customFormat="1" ht="25.5" x14ac:dyDescent="0.2">
      <c r="A7" s="8" t="s">
        <v>59</v>
      </c>
      <c r="B7" s="8" t="s">
        <v>55</v>
      </c>
      <c r="C7" s="17" t="s">
        <v>61</v>
      </c>
      <c r="D7" s="18">
        <v>43546</v>
      </c>
      <c r="E7" s="18">
        <v>43546</v>
      </c>
      <c r="F7" s="17" t="s">
        <v>47</v>
      </c>
      <c r="G7" s="15"/>
      <c r="H7" s="15"/>
      <c r="I7" s="15"/>
      <c r="J7" s="11"/>
      <c r="K7" s="15"/>
      <c r="L7" s="11"/>
      <c r="M7" s="15"/>
      <c r="N7" s="6">
        <f t="shared" si="0"/>
        <v>0</v>
      </c>
      <c r="O7" s="15"/>
      <c r="P7" s="15">
        <v>661.03</v>
      </c>
      <c r="Q7" s="20">
        <f t="shared" si="1"/>
        <v>661.03</v>
      </c>
    </row>
    <row r="8" spans="1:17" s="12" customFormat="1" ht="25.5" x14ac:dyDescent="0.2">
      <c r="A8" s="8" t="s">
        <v>59</v>
      </c>
      <c r="B8" s="8" t="s">
        <v>55</v>
      </c>
      <c r="C8" s="19" t="s">
        <v>61</v>
      </c>
      <c r="D8" s="18">
        <v>43580</v>
      </c>
      <c r="E8" s="18">
        <v>43580</v>
      </c>
      <c r="F8" s="19" t="s">
        <v>47</v>
      </c>
      <c r="G8" s="8"/>
      <c r="H8" s="10"/>
      <c r="I8" s="11"/>
      <c r="J8" s="11">
        <v>6.5</v>
      </c>
      <c r="K8" s="11"/>
      <c r="L8" s="11"/>
      <c r="M8" s="11"/>
      <c r="N8" s="6">
        <f t="shared" ref="N8:N24" si="2">SUM(I8:M8)</f>
        <v>6.5</v>
      </c>
      <c r="O8" s="11"/>
      <c r="P8" s="13">
        <v>80.59</v>
      </c>
      <c r="Q8" s="21">
        <f t="shared" ref="Q8:Q24" si="3">SUM(N8:P8)</f>
        <v>87.09</v>
      </c>
    </row>
    <row r="9" spans="1:17" s="12" customFormat="1" ht="25.5" x14ac:dyDescent="0.2">
      <c r="A9" s="8" t="s">
        <v>59</v>
      </c>
      <c r="B9" s="8" t="s">
        <v>55</v>
      </c>
      <c r="C9" s="8" t="s">
        <v>61</v>
      </c>
      <c r="D9" s="9">
        <v>43586</v>
      </c>
      <c r="E9" s="9">
        <v>43586</v>
      </c>
      <c r="F9" s="8" t="s">
        <v>62</v>
      </c>
      <c r="G9" s="8"/>
      <c r="H9" s="10"/>
      <c r="I9" s="11"/>
      <c r="J9" s="11">
        <v>66</v>
      </c>
      <c r="K9" s="11"/>
      <c r="L9" s="11"/>
      <c r="M9" s="11"/>
      <c r="N9" s="6">
        <f t="shared" si="2"/>
        <v>66</v>
      </c>
      <c r="O9" s="11"/>
      <c r="P9" s="13"/>
      <c r="Q9" s="21">
        <f t="shared" si="3"/>
        <v>66</v>
      </c>
    </row>
    <row r="10" spans="1:17" s="12" customFormat="1" ht="25.5" x14ac:dyDescent="0.2">
      <c r="A10" s="8" t="s">
        <v>59</v>
      </c>
      <c r="B10" s="8" t="s">
        <v>55</v>
      </c>
      <c r="C10" s="8" t="s">
        <v>71</v>
      </c>
      <c r="D10" s="9">
        <v>43598</v>
      </c>
      <c r="E10" s="9">
        <v>43598</v>
      </c>
      <c r="F10" s="8" t="s">
        <v>64</v>
      </c>
      <c r="G10" s="8"/>
      <c r="H10" s="10"/>
      <c r="I10" s="11"/>
      <c r="J10" s="11">
        <v>9.76</v>
      </c>
      <c r="K10" s="11"/>
      <c r="L10" s="11"/>
      <c r="M10" s="11"/>
      <c r="N10" s="6">
        <f t="shared" si="2"/>
        <v>9.76</v>
      </c>
      <c r="O10" s="11"/>
      <c r="P10" s="13"/>
      <c r="Q10" s="21">
        <f t="shared" si="3"/>
        <v>9.76</v>
      </c>
    </row>
    <row r="11" spans="1:17" s="12" customFormat="1" ht="25.5" x14ac:dyDescent="0.2">
      <c r="A11" s="8" t="s">
        <v>59</v>
      </c>
      <c r="B11" s="8" t="s">
        <v>55</v>
      </c>
      <c r="C11" s="8" t="s">
        <v>71</v>
      </c>
      <c r="D11" s="9">
        <v>43600</v>
      </c>
      <c r="E11" s="9">
        <v>43600</v>
      </c>
      <c r="F11" s="8" t="s">
        <v>47</v>
      </c>
      <c r="G11" s="8"/>
      <c r="H11" s="10"/>
      <c r="I11" s="11"/>
      <c r="J11" s="11">
        <v>6.5</v>
      </c>
      <c r="K11" s="11"/>
      <c r="L11" s="11"/>
      <c r="M11" s="11"/>
      <c r="N11" s="6">
        <f t="shared" si="2"/>
        <v>6.5</v>
      </c>
      <c r="O11" s="11"/>
      <c r="P11" s="13"/>
      <c r="Q11" s="21">
        <f t="shared" si="3"/>
        <v>6.5</v>
      </c>
    </row>
    <row r="12" spans="1:17" s="12" customFormat="1" ht="25.5" x14ac:dyDescent="0.2">
      <c r="A12" s="8" t="s">
        <v>59</v>
      </c>
      <c r="B12" s="8" t="s">
        <v>55</v>
      </c>
      <c r="C12" s="8" t="s">
        <v>70</v>
      </c>
      <c r="D12" s="9">
        <v>43615</v>
      </c>
      <c r="E12" s="9">
        <v>43615</v>
      </c>
      <c r="F12" s="8" t="s">
        <v>47</v>
      </c>
      <c r="G12" s="8"/>
      <c r="H12" s="10"/>
      <c r="I12" s="11"/>
      <c r="J12" s="11">
        <v>30.24</v>
      </c>
      <c r="K12" s="11"/>
      <c r="L12" s="11">
        <v>12.5</v>
      </c>
      <c r="M12" s="11"/>
      <c r="N12" s="6">
        <f t="shared" si="2"/>
        <v>42.739999999999995</v>
      </c>
      <c r="O12" s="11"/>
      <c r="P12" s="13"/>
      <c r="Q12" s="21">
        <f t="shared" si="3"/>
        <v>42.739999999999995</v>
      </c>
    </row>
    <row r="13" spans="1:17" s="12" customFormat="1" ht="63.75" x14ac:dyDescent="0.2">
      <c r="A13" s="8" t="s">
        <v>59</v>
      </c>
      <c r="B13" s="8" t="s">
        <v>55</v>
      </c>
      <c r="C13" s="8" t="s">
        <v>73</v>
      </c>
      <c r="D13" s="9">
        <v>43616</v>
      </c>
      <c r="E13" s="9">
        <v>43616</v>
      </c>
      <c r="F13" s="8" t="s">
        <v>47</v>
      </c>
      <c r="G13" s="8"/>
      <c r="H13" s="10"/>
      <c r="I13" s="11"/>
      <c r="J13" s="11">
        <v>37.04</v>
      </c>
      <c r="K13" s="11"/>
      <c r="L13" s="11">
        <v>12.5</v>
      </c>
      <c r="M13" s="11"/>
      <c r="N13" s="6">
        <f t="shared" si="2"/>
        <v>49.54</v>
      </c>
      <c r="O13" s="11"/>
      <c r="P13" s="13"/>
      <c r="Q13" s="21">
        <f t="shared" si="3"/>
        <v>49.54</v>
      </c>
    </row>
    <row r="14" spans="1:17" s="12" customFormat="1" ht="25.5" x14ac:dyDescent="0.2">
      <c r="A14" s="8" t="s">
        <v>59</v>
      </c>
      <c r="B14" s="8" t="s">
        <v>55</v>
      </c>
      <c r="C14" s="8" t="s">
        <v>71</v>
      </c>
      <c r="D14" s="9">
        <v>43621</v>
      </c>
      <c r="E14" s="9">
        <v>43621</v>
      </c>
      <c r="F14" s="8" t="s">
        <v>47</v>
      </c>
      <c r="G14" s="8"/>
      <c r="H14" s="10"/>
      <c r="I14" s="11"/>
      <c r="J14" s="11">
        <v>6.5</v>
      </c>
      <c r="K14" s="11"/>
      <c r="L14" s="11">
        <v>10</v>
      </c>
      <c r="M14" s="11"/>
      <c r="N14" s="6">
        <f t="shared" si="2"/>
        <v>16.5</v>
      </c>
      <c r="O14" s="11"/>
      <c r="P14" s="13"/>
      <c r="Q14" s="21">
        <f t="shared" si="3"/>
        <v>16.5</v>
      </c>
    </row>
    <row r="15" spans="1:17" s="12" customFormat="1" ht="38.25" x14ac:dyDescent="0.2">
      <c r="A15" s="8" t="s">
        <v>59</v>
      </c>
      <c r="B15" s="8" t="s">
        <v>55</v>
      </c>
      <c r="C15" s="8" t="s">
        <v>60</v>
      </c>
      <c r="D15" s="9">
        <v>43627</v>
      </c>
      <c r="E15" s="9">
        <v>43627</v>
      </c>
      <c r="F15" s="8" t="s">
        <v>47</v>
      </c>
      <c r="G15" s="8"/>
      <c r="H15" s="10"/>
      <c r="I15" s="11"/>
      <c r="J15" s="11">
        <v>6.5</v>
      </c>
      <c r="K15" s="11"/>
      <c r="L15" s="11">
        <v>12.5</v>
      </c>
      <c r="M15" s="11"/>
      <c r="N15" s="6">
        <f t="shared" si="2"/>
        <v>19</v>
      </c>
      <c r="O15" s="11"/>
      <c r="P15" s="13"/>
      <c r="Q15" s="21">
        <f t="shared" si="3"/>
        <v>19</v>
      </c>
    </row>
    <row r="16" spans="1:17" s="12" customFormat="1" ht="76.5" x14ac:dyDescent="0.2">
      <c r="A16" s="8" t="s">
        <v>59</v>
      </c>
      <c r="B16" s="8" t="s">
        <v>55</v>
      </c>
      <c r="C16" s="8" t="s">
        <v>74</v>
      </c>
      <c r="D16" s="9">
        <v>43628</v>
      </c>
      <c r="E16" s="9">
        <v>43628</v>
      </c>
      <c r="F16" s="8" t="s">
        <v>47</v>
      </c>
      <c r="G16" s="8"/>
      <c r="H16" s="10"/>
      <c r="I16" s="11"/>
      <c r="J16" s="11">
        <v>19.5</v>
      </c>
      <c r="K16" s="11"/>
      <c r="L16" s="11">
        <v>22.5</v>
      </c>
      <c r="M16" s="11"/>
      <c r="N16" s="6">
        <f t="shared" si="2"/>
        <v>42</v>
      </c>
      <c r="O16" s="11"/>
      <c r="P16" s="13"/>
      <c r="Q16" s="21">
        <f t="shared" si="3"/>
        <v>42</v>
      </c>
    </row>
    <row r="17" spans="1:17" s="12" customFormat="1" ht="25.5" x14ac:dyDescent="0.2">
      <c r="A17" s="8" t="s">
        <v>59</v>
      </c>
      <c r="B17" s="8" t="s">
        <v>55</v>
      </c>
      <c r="C17" s="8" t="s">
        <v>71</v>
      </c>
      <c r="D17" s="9">
        <v>43629</v>
      </c>
      <c r="E17" s="9">
        <v>43629</v>
      </c>
      <c r="F17" s="8" t="s">
        <v>47</v>
      </c>
      <c r="G17" s="8"/>
      <c r="H17" s="10"/>
      <c r="I17" s="11"/>
      <c r="J17" s="11">
        <v>10</v>
      </c>
      <c r="K17" s="11"/>
      <c r="L17" s="11"/>
      <c r="M17" s="11"/>
      <c r="N17" s="6">
        <f t="shared" si="2"/>
        <v>10</v>
      </c>
      <c r="O17" s="11"/>
      <c r="P17" s="13"/>
      <c r="Q17" s="21">
        <f t="shared" si="3"/>
        <v>10</v>
      </c>
    </row>
    <row r="18" spans="1:17" s="12" customFormat="1" ht="25.5" x14ac:dyDescent="0.2">
      <c r="A18" s="8" t="s">
        <v>58</v>
      </c>
      <c r="B18" s="8" t="s">
        <v>49</v>
      </c>
      <c r="C18" s="8" t="s">
        <v>50</v>
      </c>
      <c r="D18" s="9">
        <v>43531</v>
      </c>
      <c r="E18" s="9">
        <v>43531</v>
      </c>
      <c r="F18" s="8" t="s">
        <v>47</v>
      </c>
      <c r="G18" s="8"/>
      <c r="H18" s="10"/>
      <c r="I18" s="11"/>
      <c r="J18" s="11">
        <v>14</v>
      </c>
      <c r="K18" s="11"/>
      <c r="L18" s="11"/>
      <c r="M18" s="11"/>
      <c r="N18" s="6">
        <f t="shared" si="2"/>
        <v>14</v>
      </c>
      <c r="O18" s="11"/>
      <c r="P18" s="13"/>
      <c r="Q18" s="21">
        <f t="shared" si="3"/>
        <v>14</v>
      </c>
    </row>
    <row r="19" spans="1:17" s="12" customFormat="1" ht="25.5" x14ac:dyDescent="0.2">
      <c r="A19" s="8" t="s">
        <v>58</v>
      </c>
      <c r="B19" s="8" t="s">
        <v>49</v>
      </c>
      <c r="C19" s="8" t="s">
        <v>50</v>
      </c>
      <c r="D19" s="9">
        <v>43622</v>
      </c>
      <c r="E19" s="9">
        <v>43622</v>
      </c>
      <c r="F19" s="8" t="s">
        <v>47</v>
      </c>
      <c r="G19" s="8"/>
      <c r="H19" s="10"/>
      <c r="I19" s="11"/>
      <c r="J19" s="11">
        <v>18</v>
      </c>
      <c r="K19" s="11"/>
      <c r="L19" s="11"/>
      <c r="M19" s="11"/>
      <c r="N19" s="6">
        <f t="shared" si="2"/>
        <v>18</v>
      </c>
      <c r="O19" s="11"/>
      <c r="P19" s="13"/>
      <c r="Q19" s="21">
        <f t="shared" si="3"/>
        <v>18</v>
      </c>
    </row>
    <row r="20" spans="1:17" s="12" customFormat="1" ht="25.5" x14ac:dyDescent="0.2">
      <c r="A20" s="8" t="s">
        <v>57</v>
      </c>
      <c r="B20" s="8" t="s">
        <v>49</v>
      </c>
      <c r="C20" s="8" t="s">
        <v>50</v>
      </c>
      <c r="D20" s="9">
        <v>43571</v>
      </c>
      <c r="E20" s="9">
        <v>43571</v>
      </c>
      <c r="F20" s="8" t="s">
        <v>47</v>
      </c>
      <c r="G20" s="8"/>
      <c r="H20" s="10"/>
      <c r="I20" s="11"/>
      <c r="J20" s="11">
        <v>22.6</v>
      </c>
      <c r="K20" s="11"/>
      <c r="L20" s="11"/>
      <c r="M20" s="11"/>
      <c r="N20" s="6">
        <f t="shared" si="2"/>
        <v>22.6</v>
      </c>
      <c r="O20" s="11"/>
      <c r="P20" s="13"/>
      <c r="Q20" s="21">
        <f t="shared" si="3"/>
        <v>22.6</v>
      </c>
    </row>
    <row r="21" spans="1:17" s="12" customFormat="1" ht="25.5" x14ac:dyDescent="0.2">
      <c r="A21" s="8" t="s">
        <v>52</v>
      </c>
      <c r="B21" s="8" t="s">
        <v>49</v>
      </c>
      <c r="C21" s="8" t="s">
        <v>50</v>
      </c>
      <c r="D21" s="9">
        <v>43530</v>
      </c>
      <c r="E21" s="9">
        <v>43530</v>
      </c>
      <c r="F21" s="8" t="s">
        <v>47</v>
      </c>
      <c r="G21" s="8"/>
      <c r="H21" s="10"/>
      <c r="I21" s="11"/>
      <c r="J21" s="11">
        <v>72.94</v>
      </c>
      <c r="K21" s="11"/>
      <c r="L21" s="11">
        <v>22.5</v>
      </c>
      <c r="M21" s="11"/>
      <c r="N21" s="6">
        <f t="shared" si="2"/>
        <v>95.44</v>
      </c>
      <c r="O21" s="11"/>
      <c r="P21" s="13"/>
      <c r="Q21" s="21">
        <f t="shared" si="3"/>
        <v>95.44</v>
      </c>
    </row>
    <row r="22" spans="1:17" s="12" customFormat="1" ht="25.5" x14ac:dyDescent="0.2">
      <c r="A22" s="8" t="s">
        <v>52</v>
      </c>
      <c r="B22" s="8" t="s">
        <v>49</v>
      </c>
      <c r="C22" s="8" t="s">
        <v>50</v>
      </c>
      <c r="D22" s="9">
        <v>43531</v>
      </c>
      <c r="E22" s="9">
        <v>43531</v>
      </c>
      <c r="F22" s="8" t="s">
        <v>47</v>
      </c>
      <c r="G22" s="8"/>
      <c r="H22" s="10"/>
      <c r="I22" s="11"/>
      <c r="J22" s="11">
        <v>30</v>
      </c>
      <c r="K22" s="11"/>
      <c r="L22" s="11">
        <v>10</v>
      </c>
      <c r="M22" s="11"/>
      <c r="N22" s="6">
        <f t="shared" si="2"/>
        <v>40</v>
      </c>
      <c r="O22" s="11"/>
      <c r="P22" s="13"/>
      <c r="Q22" s="21">
        <f t="shared" si="3"/>
        <v>40</v>
      </c>
    </row>
    <row r="23" spans="1:17" s="12" customFormat="1" ht="25.5" x14ac:dyDescent="0.2">
      <c r="A23" s="8" t="s">
        <v>65</v>
      </c>
      <c r="B23" s="8" t="s">
        <v>49</v>
      </c>
      <c r="C23" s="8" t="s">
        <v>50</v>
      </c>
      <c r="D23" s="9">
        <v>43530</v>
      </c>
      <c r="E23" s="9">
        <v>43530</v>
      </c>
      <c r="F23" s="8" t="s">
        <v>47</v>
      </c>
      <c r="G23" s="8"/>
      <c r="H23" s="10"/>
      <c r="I23" s="11"/>
      <c r="J23" s="11">
        <v>129.19999999999999</v>
      </c>
      <c r="K23" s="11"/>
      <c r="L23" s="11">
        <v>22.5</v>
      </c>
      <c r="M23" s="11"/>
      <c r="N23" s="6">
        <f t="shared" si="2"/>
        <v>151.69999999999999</v>
      </c>
      <c r="O23" s="11"/>
      <c r="P23" s="13"/>
      <c r="Q23" s="21">
        <f t="shared" si="3"/>
        <v>151.69999999999999</v>
      </c>
    </row>
    <row r="24" spans="1:17" s="12" customFormat="1" ht="25.5" x14ac:dyDescent="0.2">
      <c r="A24" s="8" t="s">
        <v>65</v>
      </c>
      <c r="B24" s="8" t="s">
        <v>49</v>
      </c>
      <c r="C24" s="8" t="s">
        <v>50</v>
      </c>
      <c r="D24" s="9">
        <v>43531</v>
      </c>
      <c r="E24" s="9">
        <v>43531</v>
      </c>
      <c r="F24" s="8" t="s">
        <v>47</v>
      </c>
      <c r="G24" s="8"/>
      <c r="H24" s="10"/>
      <c r="I24" s="11"/>
      <c r="J24" s="11">
        <v>129.19999999999999</v>
      </c>
      <c r="K24" s="11"/>
      <c r="L24" s="11"/>
      <c r="M24" s="11"/>
      <c r="N24" s="6">
        <f t="shared" si="2"/>
        <v>129.19999999999999</v>
      </c>
      <c r="O24" s="11"/>
      <c r="P24" s="13"/>
      <c r="Q24" s="21">
        <f t="shared" si="3"/>
        <v>129.19999999999999</v>
      </c>
    </row>
  </sheetData>
  <sortState xmlns:xlrd2="http://schemas.microsoft.com/office/spreadsheetml/2017/richdata2" ref="A8:Q21">
    <sortCondition ref="A8:A21"/>
    <sortCondition ref="D8:D21"/>
  </sortState>
  <pageMargins left="0.25" right="0.25" top="0.75" bottom="0.75" header="0.3" footer="0.3"/>
  <pageSetup paperSize="5" fitToHeight="0" orientation="landscape" r:id="rId1"/>
  <headerFooter>
    <oddHeader>&amp;C&amp;"-,Regular"&amp;12Education Quality and Accountability Office
EQAO Expenses Paid Out April 1, 2019 to June 30, 2019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2"/>
  <sheetViews>
    <sheetView view="pageLayout" zoomScale="90" zoomScaleNormal="100" zoomScalePageLayoutView="90" workbookViewId="0">
      <selection activeCell="D5" sqref="D5"/>
    </sheetView>
  </sheetViews>
  <sheetFormatPr defaultRowHeight="12.75" x14ac:dyDescent="0.2"/>
  <cols>
    <col min="1" max="1" width="12.28515625" customWidth="1"/>
    <col min="2" max="2" width="13.7109375" bestFit="1" customWidth="1"/>
    <col min="3" max="3" width="14.140625" bestFit="1" customWidth="1"/>
    <col min="4" max="5" width="10.140625" bestFit="1" customWidth="1"/>
    <col min="6" max="6" width="12.85546875" bestFit="1" customWidth="1"/>
    <col min="7" max="8" width="11.7109375" customWidth="1"/>
    <col min="9" max="9" width="7" bestFit="1" customWidth="1"/>
    <col min="10" max="10" width="8.42578125" bestFit="1" customWidth="1"/>
    <col min="11" max="11" width="12.42578125" customWidth="1"/>
    <col min="12" max="12" width="6.140625" bestFit="1" customWidth="1"/>
    <col min="13" max="13" width="9.28515625" bestFit="1" customWidth="1"/>
    <col min="14" max="14" width="8.7109375" bestFit="1" customWidth="1"/>
    <col min="15" max="15" width="6.28515625" bestFit="1" customWidth="1"/>
    <col min="16" max="16" width="8.42578125" bestFit="1" customWidth="1"/>
    <col min="17" max="17" width="9.140625" customWidth="1"/>
  </cols>
  <sheetData>
    <row r="1" spans="1:22" ht="38.25" x14ac:dyDescent="0.2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22" ht="38.25" x14ac:dyDescent="0.2">
      <c r="A2" s="8" t="s">
        <v>59</v>
      </c>
      <c r="B2" s="8" t="s">
        <v>66</v>
      </c>
      <c r="C2" s="17" t="s">
        <v>63</v>
      </c>
      <c r="D2" s="9">
        <v>43517</v>
      </c>
      <c r="E2" s="9">
        <v>43517</v>
      </c>
      <c r="F2" s="17" t="s">
        <v>47</v>
      </c>
      <c r="G2" s="15"/>
      <c r="H2" s="15"/>
      <c r="I2" s="15"/>
      <c r="J2" s="11">
        <v>98</v>
      </c>
      <c r="K2" s="15"/>
      <c r="L2" s="11">
        <v>35</v>
      </c>
      <c r="M2" s="15"/>
      <c r="N2" s="6">
        <f t="shared" ref="N2:N22" si="0">SUM(I2:M2)</f>
        <v>133</v>
      </c>
      <c r="O2" s="15"/>
      <c r="P2" s="15"/>
      <c r="Q2" s="20">
        <f t="shared" ref="Q2:Q22" si="1">SUM(N2:P2)</f>
        <v>133</v>
      </c>
    </row>
    <row r="3" spans="1:22" ht="38.25" x14ac:dyDescent="0.2">
      <c r="A3" s="8" t="s">
        <v>59</v>
      </c>
      <c r="B3" s="8" t="s">
        <v>66</v>
      </c>
      <c r="C3" s="17" t="s">
        <v>63</v>
      </c>
      <c r="D3" s="9">
        <v>43518</v>
      </c>
      <c r="E3" s="9">
        <v>43518</v>
      </c>
      <c r="F3" s="17" t="s">
        <v>47</v>
      </c>
      <c r="G3" s="15"/>
      <c r="H3" s="15"/>
      <c r="I3" s="15"/>
      <c r="J3" s="11"/>
      <c r="K3" s="15"/>
      <c r="L3" s="11">
        <v>45</v>
      </c>
      <c r="M3" s="15"/>
      <c r="N3" s="6">
        <f t="shared" si="0"/>
        <v>45</v>
      </c>
      <c r="O3" s="15"/>
      <c r="P3" s="15"/>
      <c r="Q3" s="20">
        <f t="shared" si="1"/>
        <v>45</v>
      </c>
    </row>
    <row r="4" spans="1:22" ht="38.25" x14ac:dyDescent="0.2">
      <c r="A4" s="8" t="s">
        <v>59</v>
      </c>
      <c r="B4" s="8" t="s">
        <v>66</v>
      </c>
      <c r="C4" s="17" t="s">
        <v>63</v>
      </c>
      <c r="D4" s="9">
        <v>43519</v>
      </c>
      <c r="E4" s="9">
        <v>43519</v>
      </c>
      <c r="F4" s="17" t="s">
        <v>47</v>
      </c>
      <c r="G4" s="15"/>
      <c r="H4" s="15"/>
      <c r="I4" s="15"/>
      <c r="J4" s="11">
        <v>185.2</v>
      </c>
      <c r="K4" s="15"/>
      <c r="L4" s="11"/>
      <c r="M4" s="15"/>
      <c r="N4" s="6">
        <f t="shared" si="0"/>
        <v>185.2</v>
      </c>
      <c r="O4" s="15"/>
      <c r="P4" s="15"/>
      <c r="Q4" s="20">
        <f t="shared" si="1"/>
        <v>185.2</v>
      </c>
    </row>
    <row r="5" spans="1:22" ht="38.25" x14ac:dyDescent="0.2">
      <c r="A5" s="8" t="s">
        <v>59</v>
      </c>
      <c r="B5" s="8" t="s">
        <v>66</v>
      </c>
      <c r="C5" s="17" t="s">
        <v>69</v>
      </c>
      <c r="D5" s="9">
        <v>43546</v>
      </c>
      <c r="E5" s="9">
        <v>43546</v>
      </c>
      <c r="F5" s="17" t="s">
        <v>47</v>
      </c>
      <c r="G5" s="15"/>
      <c r="H5" s="15"/>
      <c r="I5" s="15"/>
      <c r="J5" s="11"/>
      <c r="K5" s="15"/>
      <c r="L5" s="11"/>
      <c r="M5" s="15"/>
      <c r="N5" s="6">
        <f t="shared" si="0"/>
        <v>0</v>
      </c>
      <c r="O5" s="15"/>
      <c r="P5" s="15">
        <v>661.03</v>
      </c>
      <c r="Q5" s="20">
        <f t="shared" si="1"/>
        <v>661.03</v>
      </c>
    </row>
    <row r="6" spans="1:22" ht="38.25" x14ac:dyDescent="0.2">
      <c r="A6" s="8" t="s">
        <v>59</v>
      </c>
      <c r="B6" s="8" t="s">
        <v>66</v>
      </c>
      <c r="C6" s="17" t="s">
        <v>69</v>
      </c>
      <c r="D6" s="9">
        <v>43580</v>
      </c>
      <c r="E6" s="9">
        <v>43580</v>
      </c>
      <c r="F6" s="8" t="s">
        <v>47</v>
      </c>
      <c r="G6" s="8"/>
      <c r="H6" s="10"/>
      <c r="I6" s="11"/>
      <c r="J6" s="11">
        <v>6.5</v>
      </c>
      <c r="K6" s="11"/>
      <c r="L6" s="11"/>
      <c r="M6" s="11"/>
      <c r="N6" s="6">
        <f t="shared" si="0"/>
        <v>6.5</v>
      </c>
      <c r="O6" s="11"/>
      <c r="P6" s="13">
        <v>80.59</v>
      </c>
      <c r="Q6" s="21">
        <f t="shared" si="1"/>
        <v>87.09</v>
      </c>
    </row>
    <row r="7" spans="1:22" ht="38.25" x14ac:dyDescent="0.2">
      <c r="A7" s="8" t="s">
        <v>59</v>
      </c>
      <c r="B7" s="8" t="s">
        <v>66</v>
      </c>
      <c r="C7" s="8" t="s">
        <v>69</v>
      </c>
      <c r="D7" s="9">
        <v>43586</v>
      </c>
      <c r="E7" s="9">
        <v>43586</v>
      </c>
      <c r="F7" s="8" t="s">
        <v>62</v>
      </c>
      <c r="G7" s="8"/>
      <c r="H7" s="10"/>
      <c r="I7" s="11"/>
      <c r="J7" s="11">
        <v>66</v>
      </c>
      <c r="K7" s="11"/>
      <c r="L7" s="11"/>
      <c r="M7" s="11"/>
      <c r="N7" s="6">
        <f t="shared" si="0"/>
        <v>66</v>
      </c>
      <c r="O7" s="11"/>
      <c r="P7" s="13"/>
      <c r="Q7" s="21">
        <f t="shared" si="1"/>
        <v>66</v>
      </c>
    </row>
    <row r="8" spans="1:22" ht="42" customHeight="1" x14ac:dyDescent="0.2">
      <c r="A8" s="8" t="s">
        <v>59</v>
      </c>
      <c r="B8" s="8" t="s">
        <v>66</v>
      </c>
      <c r="C8" s="8" t="s">
        <v>72</v>
      </c>
      <c r="D8" s="9">
        <v>43598</v>
      </c>
      <c r="E8" s="9">
        <v>43598</v>
      </c>
      <c r="F8" s="8" t="s">
        <v>64</v>
      </c>
      <c r="G8" s="8"/>
      <c r="H8" s="10"/>
      <c r="I8" s="11"/>
      <c r="J8" s="11">
        <v>9.76</v>
      </c>
      <c r="K8" s="11"/>
      <c r="L8" s="11"/>
      <c r="M8" s="11"/>
      <c r="N8" s="6">
        <f t="shared" si="0"/>
        <v>9.76</v>
      </c>
      <c r="O8" s="11"/>
      <c r="P8" s="13"/>
      <c r="Q8" s="21">
        <f t="shared" si="1"/>
        <v>9.76</v>
      </c>
      <c r="U8" s="14"/>
      <c r="V8" s="14"/>
    </row>
    <row r="9" spans="1:22" ht="38.25" x14ac:dyDescent="0.2">
      <c r="A9" s="8" t="s">
        <v>59</v>
      </c>
      <c r="B9" s="8" t="s">
        <v>66</v>
      </c>
      <c r="C9" s="8" t="s">
        <v>72</v>
      </c>
      <c r="D9" s="9">
        <v>43600</v>
      </c>
      <c r="E9" s="9">
        <v>43600</v>
      </c>
      <c r="F9" s="8" t="s">
        <v>47</v>
      </c>
      <c r="G9" s="8"/>
      <c r="H9" s="10"/>
      <c r="I9" s="11"/>
      <c r="J9" s="11">
        <v>6.5</v>
      </c>
      <c r="K9" s="11"/>
      <c r="L9" s="11"/>
      <c r="M9" s="11"/>
      <c r="N9" s="6">
        <f t="shared" si="0"/>
        <v>6.5</v>
      </c>
      <c r="O9" s="11"/>
      <c r="P9" s="13"/>
      <c r="Q9" s="21">
        <f t="shared" si="1"/>
        <v>6.5</v>
      </c>
      <c r="U9" s="14"/>
      <c r="V9" s="14"/>
    </row>
    <row r="10" spans="1:22" ht="52.5" customHeight="1" x14ac:dyDescent="0.2">
      <c r="A10" s="8" t="s">
        <v>59</v>
      </c>
      <c r="B10" s="8" t="s">
        <v>66</v>
      </c>
      <c r="C10" s="8" t="s">
        <v>75</v>
      </c>
      <c r="D10" s="9">
        <v>43615</v>
      </c>
      <c r="E10" s="9">
        <v>43615</v>
      </c>
      <c r="F10" s="8" t="s">
        <v>47</v>
      </c>
      <c r="G10" s="8"/>
      <c r="H10" s="10"/>
      <c r="I10" s="11"/>
      <c r="J10" s="11">
        <v>30.24</v>
      </c>
      <c r="K10" s="11"/>
      <c r="L10" s="11">
        <v>12.5</v>
      </c>
      <c r="M10" s="11"/>
      <c r="N10" s="6">
        <f t="shared" si="0"/>
        <v>42.739999999999995</v>
      </c>
      <c r="O10" s="11"/>
      <c r="P10" s="13"/>
      <c r="Q10" s="21">
        <f t="shared" si="1"/>
        <v>42.739999999999995</v>
      </c>
      <c r="U10" s="14"/>
      <c r="V10" s="14"/>
    </row>
    <row r="11" spans="1:22" ht="80.25" customHeight="1" x14ac:dyDescent="0.2">
      <c r="A11" s="8" t="s">
        <v>59</v>
      </c>
      <c r="B11" s="8" t="s">
        <v>66</v>
      </c>
      <c r="C11" s="8" t="s">
        <v>76</v>
      </c>
      <c r="D11" s="9">
        <v>43616</v>
      </c>
      <c r="E11" s="9">
        <v>43616</v>
      </c>
      <c r="F11" s="8" t="s">
        <v>47</v>
      </c>
      <c r="G11" s="8"/>
      <c r="H11" s="10"/>
      <c r="I11" s="11"/>
      <c r="J11" s="11">
        <v>37.04</v>
      </c>
      <c r="K11" s="11"/>
      <c r="L11" s="11">
        <v>12.5</v>
      </c>
      <c r="M11" s="11"/>
      <c r="N11" s="6">
        <f t="shared" si="0"/>
        <v>49.54</v>
      </c>
      <c r="O11" s="11"/>
      <c r="P11" s="13"/>
      <c r="Q11" s="21">
        <f t="shared" si="1"/>
        <v>49.54</v>
      </c>
    </row>
    <row r="12" spans="1:22" ht="38.25" x14ac:dyDescent="0.2">
      <c r="A12" s="8" t="s">
        <v>59</v>
      </c>
      <c r="B12" s="8" t="s">
        <v>66</v>
      </c>
      <c r="C12" s="8" t="s">
        <v>72</v>
      </c>
      <c r="D12" s="9">
        <v>43621</v>
      </c>
      <c r="E12" s="9">
        <v>43621</v>
      </c>
      <c r="F12" s="8" t="s">
        <v>47</v>
      </c>
      <c r="G12" s="8"/>
      <c r="H12" s="10"/>
      <c r="I12" s="11"/>
      <c r="J12" s="11">
        <v>6.5</v>
      </c>
      <c r="K12" s="11"/>
      <c r="L12" s="11">
        <v>10</v>
      </c>
      <c r="M12" s="11"/>
      <c r="N12" s="6">
        <f t="shared" si="0"/>
        <v>16.5</v>
      </c>
      <c r="O12" s="11"/>
      <c r="P12" s="13"/>
      <c r="Q12" s="21">
        <f t="shared" si="1"/>
        <v>16.5</v>
      </c>
    </row>
    <row r="13" spans="1:22" ht="38.25" x14ac:dyDescent="0.2">
      <c r="A13" s="8" t="s">
        <v>59</v>
      </c>
      <c r="B13" s="8" t="s">
        <v>66</v>
      </c>
      <c r="C13" s="8" t="s">
        <v>68</v>
      </c>
      <c r="D13" s="9">
        <v>43627</v>
      </c>
      <c r="E13" s="9">
        <v>43627</v>
      </c>
      <c r="F13" s="8" t="s">
        <v>47</v>
      </c>
      <c r="G13" s="8"/>
      <c r="H13" s="10"/>
      <c r="I13" s="11"/>
      <c r="J13" s="11">
        <v>6.5</v>
      </c>
      <c r="K13" s="11"/>
      <c r="L13" s="11">
        <v>12.5</v>
      </c>
      <c r="M13" s="11"/>
      <c r="N13" s="6">
        <f t="shared" si="0"/>
        <v>19</v>
      </c>
      <c r="O13" s="11"/>
      <c r="P13" s="13"/>
      <c r="Q13" s="21">
        <f t="shared" si="1"/>
        <v>19</v>
      </c>
    </row>
    <row r="14" spans="1:22" ht="76.5" x14ac:dyDescent="0.2">
      <c r="A14" s="8" t="s">
        <v>59</v>
      </c>
      <c r="B14" s="8" t="s">
        <v>66</v>
      </c>
      <c r="C14" s="8" t="s">
        <v>77</v>
      </c>
      <c r="D14" s="9">
        <v>43628</v>
      </c>
      <c r="E14" s="9">
        <v>43628</v>
      </c>
      <c r="F14" s="8" t="s">
        <v>47</v>
      </c>
      <c r="G14" s="8"/>
      <c r="H14" s="10"/>
      <c r="I14" s="11"/>
      <c r="J14" s="11">
        <v>19.5</v>
      </c>
      <c r="K14" s="11"/>
      <c r="L14" s="11">
        <v>22.5</v>
      </c>
      <c r="M14" s="11"/>
      <c r="N14" s="6">
        <f t="shared" si="0"/>
        <v>42</v>
      </c>
      <c r="O14" s="11"/>
      <c r="P14" s="13"/>
      <c r="Q14" s="21">
        <f t="shared" si="1"/>
        <v>42</v>
      </c>
    </row>
    <row r="15" spans="1:22" ht="38.25" x14ac:dyDescent="0.2">
      <c r="A15" s="8" t="s">
        <v>59</v>
      </c>
      <c r="B15" s="8" t="s">
        <v>66</v>
      </c>
      <c r="C15" s="8" t="s">
        <v>68</v>
      </c>
      <c r="D15" s="9">
        <v>43629</v>
      </c>
      <c r="E15" s="9">
        <v>43629</v>
      </c>
      <c r="F15" s="8" t="s">
        <v>47</v>
      </c>
      <c r="G15" s="8"/>
      <c r="H15" s="10"/>
      <c r="I15" s="11"/>
      <c r="J15" s="11">
        <v>10</v>
      </c>
      <c r="K15" s="11"/>
      <c r="L15" s="11"/>
      <c r="M15" s="11"/>
      <c r="N15" s="6">
        <f t="shared" si="0"/>
        <v>10</v>
      </c>
      <c r="O15" s="11"/>
      <c r="P15" s="13"/>
      <c r="Q15" s="21">
        <f t="shared" si="1"/>
        <v>10</v>
      </c>
    </row>
    <row r="16" spans="1:22" ht="25.5" x14ac:dyDescent="0.2">
      <c r="A16" s="8" t="s">
        <v>58</v>
      </c>
      <c r="B16" s="8" t="s">
        <v>67</v>
      </c>
      <c r="C16" s="8" t="s">
        <v>56</v>
      </c>
      <c r="D16" s="9">
        <v>43531</v>
      </c>
      <c r="E16" s="9">
        <v>43531</v>
      </c>
      <c r="F16" s="8" t="s">
        <v>47</v>
      </c>
      <c r="G16" s="8"/>
      <c r="H16" s="10"/>
      <c r="I16" s="11"/>
      <c r="J16" s="11">
        <v>14</v>
      </c>
      <c r="K16" s="11"/>
      <c r="L16" s="11"/>
      <c r="M16" s="11"/>
      <c r="N16" s="6">
        <f t="shared" si="0"/>
        <v>14</v>
      </c>
      <c r="O16" s="11"/>
      <c r="P16" s="13"/>
      <c r="Q16" s="21">
        <f t="shared" si="1"/>
        <v>14</v>
      </c>
    </row>
    <row r="17" spans="1:17" ht="25.5" x14ac:dyDescent="0.2">
      <c r="A17" s="8" t="s">
        <v>58</v>
      </c>
      <c r="B17" s="8" t="s">
        <v>67</v>
      </c>
      <c r="C17" s="8" t="s">
        <v>56</v>
      </c>
      <c r="D17" s="9">
        <v>43622</v>
      </c>
      <c r="E17" s="9">
        <v>43622</v>
      </c>
      <c r="F17" s="8" t="s">
        <v>47</v>
      </c>
      <c r="G17" s="8"/>
      <c r="H17" s="10"/>
      <c r="I17" s="11"/>
      <c r="J17" s="11">
        <v>18</v>
      </c>
      <c r="K17" s="11"/>
      <c r="L17" s="11"/>
      <c r="M17" s="11"/>
      <c r="N17" s="6">
        <f t="shared" si="0"/>
        <v>18</v>
      </c>
      <c r="O17" s="11"/>
      <c r="P17" s="13"/>
      <c r="Q17" s="21">
        <f t="shared" si="1"/>
        <v>18</v>
      </c>
    </row>
    <row r="18" spans="1:17" ht="25.5" x14ac:dyDescent="0.2">
      <c r="A18" s="8" t="s">
        <v>57</v>
      </c>
      <c r="B18" s="8" t="s">
        <v>67</v>
      </c>
      <c r="C18" s="8" t="s">
        <v>56</v>
      </c>
      <c r="D18" s="9">
        <v>43571</v>
      </c>
      <c r="E18" s="9">
        <v>43571</v>
      </c>
      <c r="F18" s="8" t="s">
        <v>47</v>
      </c>
      <c r="G18" s="8"/>
      <c r="H18" s="10"/>
      <c r="I18" s="11"/>
      <c r="J18" s="11">
        <v>22.6</v>
      </c>
      <c r="K18" s="11"/>
      <c r="L18" s="11"/>
      <c r="M18" s="11"/>
      <c r="N18" s="6">
        <f t="shared" si="0"/>
        <v>22.6</v>
      </c>
      <c r="O18" s="11"/>
      <c r="P18" s="13"/>
      <c r="Q18" s="21">
        <f t="shared" si="1"/>
        <v>22.6</v>
      </c>
    </row>
    <row r="19" spans="1:17" ht="25.5" x14ac:dyDescent="0.2">
      <c r="A19" s="8" t="s">
        <v>52</v>
      </c>
      <c r="B19" s="8" t="s">
        <v>67</v>
      </c>
      <c r="C19" s="8" t="s">
        <v>56</v>
      </c>
      <c r="D19" s="9">
        <v>43530</v>
      </c>
      <c r="E19" s="9">
        <v>43530</v>
      </c>
      <c r="F19" s="8" t="s">
        <v>47</v>
      </c>
      <c r="G19" s="8"/>
      <c r="H19" s="10"/>
      <c r="I19" s="11"/>
      <c r="J19" s="11">
        <v>72.94</v>
      </c>
      <c r="K19" s="11"/>
      <c r="L19" s="11">
        <v>22.5</v>
      </c>
      <c r="M19" s="11"/>
      <c r="N19" s="6">
        <f t="shared" si="0"/>
        <v>95.44</v>
      </c>
      <c r="O19" s="11"/>
      <c r="P19" s="13"/>
      <c r="Q19" s="21">
        <f t="shared" si="1"/>
        <v>95.44</v>
      </c>
    </row>
    <row r="20" spans="1:17" ht="25.5" x14ac:dyDescent="0.2">
      <c r="A20" s="8" t="s">
        <v>52</v>
      </c>
      <c r="B20" s="8" t="s">
        <v>67</v>
      </c>
      <c r="C20" s="8" t="s">
        <v>56</v>
      </c>
      <c r="D20" s="9">
        <v>43531</v>
      </c>
      <c r="E20" s="9">
        <v>43531</v>
      </c>
      <c r="F20" s="8" t="s">
        <v>47</v>
      </c>
      <c r="G20" s="8"/>
      <c r="H20" s="10"/>
      <c r="I20" s="11"/>
      <c r="J20" s="11">
        <v>30</v>
      </c>
      <c r="K20" s="11"/>
      <c r="L20" s="11">
        <v>10</v>
      </c>
      <c r="M20" s="11"/>
      <c r="N20" s="6">
        <f t="shared" si="0"/>
        <v>40</v>
      </c>
      <c r="O20" s="11"/>
      <c r="P20" s="13"/>
      <c r="Q20" s="21">
        <f t="shared" si="1"/>
        <v>40</v>
      </c>
    </row>
    <row r="21" spans="1:17" ht="25.5" x14ac:dyDescent="0.2">
      <c r="A21" s="8" t="s">
        <v>65</v>
      </c>
      <c r="B21" s="8" t="s">
        <v>67</v>
      </c>
      <c r="C21" s="8" t="s">
        <v>56</v>
      </c>
      <c r="D21" s="9">
        <v>43530</v>
      </c>
      <c r="E21" s="9">
        <v>43530</v>
      </c>
      <c r="F21" s="8" t="s">
        <v>47</v>
      </c>
      <c r="G21" s="8"/>
      <c r="H21" s="10"/>
      <c r="I21" s="11"/>
      <c r="J21" s="11">
        <v>129.19999999999999</v>
      </c>
      <c r="K21" s="11"/>
      <c r="L21" s="11">
        <v>22.5</v>
      </c>
      <c r="M21" s="11"/>
      <c r="N21" s="6">
        <f t="shared" si="0"/>
        <v>151.69999999999999</v>
      </c>
      <c r="O21" s="11"/>
      <c r="P21" s="13"/>
      <c r="Q21" s="21">
        <f t="shared" si="1"/>
        <v>151.69999999999999</v>
      </c>
    </row>
    <row r="22" spans="1:17" ht="25.5" x14ac:dyDescent="0.2">
      <c r="A22" s="8" t="s">
        <v>65</v>
      </c>
      <c r="B22" s="8" t="s">
        <v>67</v>
      </c>
      <c r="C22" s="8" t="s">
        <v>56</v>
      </c>
      <c r="D22" s="9">
        <v>43531</v>
      </c>
      <c r="E22" s="9">
        <v>43531</v>
      </c>
      <c r="F22" s="8" t="s">
        <v>47</v>
      </c>
      <c r="G22" s="8"/>
      <c r="H22" s="10"/>
      <c r="I22" s="11"/>
      <c r="J22" s="11">
        <v>129.19999999999999</v>
      </c>
      <c r="K22" s="11"/>
      <c r="L22" s="11"/>
      <c r="M22" s="11"/>
      <c r="N22" s="6">
        <f t="shared" si="0"/>
        <v>129.19999999999999</v>
      </c>
      <c r="O22" s="11"/>
      <c r="P22" s="13"/>
      <c r="Q22" s="21">
        <f t="shared" si="1"/>
        <v>129.19999999999999</v>
      </c>
    </row>
  </sheetData>
  <pageMargins left="0.25" right="0.25" top="0.75" bottom="0.75" header="0.3" footer="0.3"/>
  <pageSetup paperSize="5" fitToHeight="0" orientation="landscape" r:id="rId1"/>
  <headerFooter>
    <oddHeader>&amp;C&amp;"-,Regular"&amp;12Office de la qualité et de la responsabilité en éducation
Dépenses engagées entre le 1er avril et le 30 juin 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75" x14ac:dyDescent="0.2"/>
  <cols>
    <col min="1" max="1" width="13.85546875" customWidth="1"/>
    <col min="2" max="2" width="10.140625" customWidth="1"/>
    <col min="3" max="3" width="15.140625" customWidth="1"/>
    <col min="4" max="4" width="10.42578125" customWidth="1"/>
    <col min="5" max="5" width="10" customWidth="1"/>
    <col min="6" max="6" width="16.42578125" customWidth="1"/>
    <col min="7" max="7" width="11" customWidth="1"/>
    <col min="8" max="8" width="10.855468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140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5.5" x14ac:dyDescent="0.2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5.5" x14ac:dyDescent="0.2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5.5" x14ac:dyDescent="0.2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5.5" x14ac:dyDescent="0.2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5.5" x14ac:dyDescent="0.2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5.5" x14ac:dyDescent="0.2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x14ac:dyDescent="0.2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x14ac:dyDescent="0.2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x14ac:dyDescent="0.2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2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x14ac:dyDescent="0.2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x14ac:dyDescent="0.2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x14ac:dyDescent="0.2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x14ac:dyDescent="0.2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x14ac:dyDescent="0.2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x14ac:dyDescent="0.2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x14ac:dyDescent="0.2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x14ac:dyDescent="0.2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x14ac:dyDescent="0.2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ate xmlns="ffd35472-6145-4b1f-afba-4a26e93d71de">2025-12-31T05:00:00+00:00</ArchiveDate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Archived xmlns="ffd35472-6145-4b1f-afba-4a26e93d71de">false</Archived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Year xmlns="50cba161-413c-4908-9735-aaab05ba7bad">2019</Year>
    <PublishingStartDate xmlns="http://schemas.microsoft.com/sharepoint/v3" xsi:nil="true"/>
    <Owner xmlns="ffd35472-6145-4b1f-afba-4a26e93d71de">
      <UserInfo>
        <DisplayName>Tony Saini</DisplayName>
        <AccountId>255</AccountId>
        <AccountType/>
      </UserInfo>
    </Owner>
    <PublishingExpirationDate xmlns="http://schemas.microsoft.com/sharepoint/v3" xsi:nil="true"/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TaxCatchAll xmlns="ffd35472-6145-4b1f-afba-4a26e93d71de">
      <Value>98</Value>
      <Value>33</Value>
      <Value>1</Value>
      <Value>28</Value>
    </TaxCatchAll>
  </documentManagement>
</p:properties>
</file>

<file path=customXml/itemProps1.xml><?xml version="1.0" encoding="utf-8"?>
<ds:datastoreItem xmlns:ds="http://schemas.openxmlformats.org/officeDocument/2006/customXml" ds:itemID="{EB6346A9-F2E3-4398-A9B2-A9542FC0A0AC}"/>
</file>

<file path=customXml/itemProps2.xml><?xml version="1.0" encoding="utf-8"?>
<ds:datastoreItem xmlns:ds="http://schemas.openxmlformats.org/officeDocument/2006/customXml" ds:itemID="{11D509CB-058B-434B-B155-87DC721940C6}"/>
</file>

<file path=customXml/itemProps3.xml><?xml version="1.0" encoding="utf-8"?>
<ds:datastoreItem xmlns:ds="http://schemas.openxmlformats.org/officeDocument/2006/customXml" ds:itemID="{8F66E13E-B744-4D72-8611-0492474FD5CA}"/>
</file>

<file path=customXml/itemProps4.xml><?xml version="1.0" encoding="utf-8"?>
<ds:datastoreItem xmlns:ds="http://schemas.openxmlformats.org/officeDocument/2006/customXml" ds:itemID="{964B4E05-2EF4-48DC-9347-B93800A77A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EN</vt:lpstr>
      <vt:lpstr>FR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2019 First Quarter Report</dc:title>
  <dc:creator>Keeling, Angela (MGS)</dc:creator>
  <cp:lastModifiedBy>Alannah Ongkeko</cp:lastModifiedBy>
  <cp:lastPrinted>2019-10-02T12:45:25Z</cp:lastPrinted>
  <dcterms:created xsi:type="dcterms:W3CDTF">2014-01-23T19:45:31Z</dcterms:created>
  <dcterms:modified xsi:type="dcterms:W3CDTF">2020-02-04T16:53:58Z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QAODocumentType">
    <vt:lpwstr>28;#Corporate Documents|ff6571b8-765d-4342-8de5-3add2526817b</vt:lpwstr>
  </property>
  <property fmtid="{D5CDD505-2E9C-101B-9397-08002B2CF9AE}" pid="3" name="ContentTypeId">
    <vt:lpwstr>0x010100FDC47146B2E14A6782446984EACAD4BC00B4EA3D2DA48DE545A9FD7E9A16D63246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