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Site Lead\Website Updates\2018\"/>
    </mc:Choice>
  </mc:AlternateContent>
  <bookViews>
    <workbookView xWindow="0" yWindow="0" windowWidth="24000" windowHeight="8790"/>
  </bookViews>
  <sheets>
    <sheet name="EN" sheetId="1" r:id="rId1"/>
    <sheet name="Macro1" sheetId="2" state="veryHidden" r:id="rId2"/>
    <sheet name="Expenses FR" sheetId="4" state="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EN!#REF!</definedName>
    <definedName name="Recover">Macro1!$A$121</definedName>
    <definedName name="TableName">"Dummy"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" i="1" l="1"/>
  <c r="Q9" i="1" s="1"/>
  <c r="N7" i="1"/>
  <c r="Q7" i="1" s="1"/>
  <c r="N6" i="1" l="1"/>
  <c r="Q6" i="1" s="1"/>
  <c r="N8" i="1" l="1"/>
  <c r="N5" i="1"/>
  <c r="Q5" i="1" s="1"/>
  <c r="Q8" i="1" l="1"/>
  <c r="N4" i="1" l="1"/>
  <c r="Q4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0" i="1" l="1"/>
  <c r="Q10" i="1" s="1"/>
</calcChain>
</file>

<file path=xl/sharedStrings.xml><?xml version="1.0" encoding="utf-8"?>
<sst xmlns="http://schemas.openxmlformats.org/spreadsheetml/2006/main" count="102" uniqueCount="61">
  <si>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</si>
  <si>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</si>
  <si>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</si>
  <si>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</si>
  <si>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</si>
  <si>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</si>
  <si>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</si>
  <si>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</si>
  <si>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</si>
  <si>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</si>
  <si>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</si>
  <si>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</si>
  <si>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</si>
  <si>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</si>
  <si>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</si>
  <si>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</si>
  <si>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</si>
  <si>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</si>
  <si>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</si>
  <si>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</si>
  <si>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</si>
  <si>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</si>
  <si>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</si>
  <si>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</si>
  <si>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</si>
  <si>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</si>
  <si>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</si>
  <si>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</si>
  <si>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</si>
  <si>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</si>
  <si>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</si>
  <si>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</si>
  <si>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</si>
  <si>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</si>
  <si>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</si>
  <si>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</si>
  <si>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</si>
  <si>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</si>
  <si>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</si>
  <si>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</si>
  <si>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</si>
  <si>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</si>
  <si>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</si>
  <si>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</si>
  <si>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</si>
  <si>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</si>
  <si>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</si>
  <si>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</si>
  <si>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</si>
  <si>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</si>
  <si>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</si>
  <si>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</si>
  <si>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</si>
  <si>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</si>
  <si>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</si>
  <si>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Pierre Riopel</t>
  </si>
  <si>
    <t>Paule-Anny Pierre</t>
  </si>
  <si>
    <t>Gerry Connelly</t>
  </si>
  <si>
    <t>Dave Cooke</t>
  </si>
  <si>
    <t>Chair, Board of Directors</t>
  </si>
  <si>
    <t>Abi Jeyaratnam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</si>
</sst>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"/>
  <sheetViews>
    <sheetView tabSelected="1" view="pageLayout" zoomScaleNormal="100" zoomScaleSheetLayoutView="133" workbookViewId="0">
      <selection activeCell="P8" sqref="P8"/>
    </sheetView>
  </sheetViews>
  <sheetFormatPr defaultRowHeight="12.75" x14ac:dyDescent="0.2"/>
  <cols>
    <col min="1" max="1" width="10.28515625" bestFit="1" customWidth="1"/>
    <col min="2" max="2" width="10.85546875" bestFit="1" customWidth="1"/>
    <col min="3" max="3" width="12.5703125" bestFit="1" customWidth="1"/>
    <col min="4" max="5" width="10.140625" bestFit="1" customWidth="1"/>
    <col min="6" max="6" width="10" bestFit="1" customWidth="1"/>
    <col min="7" max="8" width="9.28515625" bestFit="1" customWidth="1"/>
    <col min="9" max="9" width="7.140625" bestFit="1" customWidth="1"/>
    <col min="10" max="10" width="12.85546875" customWidth="1"/>
    <col min="11" max="11" width="14.85546875" customWidth="1"/>
    <col min="12" max="12" width="6.28515625" bestFit="1" customWidth="1"/>
    <col min="13" max="13" width="9.28515625" bestFit="1" customWidth="1"/>
    <col min="14" max="14" width="9" bestFit="1" customWidth="1"/>
    <col min="15" max="15" width="10.42578125" customWidth="1"/>
    <col min="16" max="16" width="8.140625" bestFit="1" customWidth="1"/>
    <col min="17" max="17" width="8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2" customFormat="1" ht="25.5" x14ac:dyDescent="0.2">
      <c r="A4" s="8" t="s">
        <v>52</v>
      </c>
      <c r="B4" s="8" t="s">
        <v>49</v>
      </c>
      <c r="C4" s="8" t="s">
        <v>50</v>
      </c>
      <c r="D4" s="9">
        <v>43335</v>
      </c>
      <c r="E4" s="9">
        <v>43335</v>
      </c>
      <c r="F4" s="8" t="s">
        <v>47</v>
      </c>
      <c r="G4" s="8"/>
      <c r="H4" s="10"/>
      <c r="I4" s="11"/>
      <c r="J4" s="11">
        <v>62.4</v>
      </c>
      <c r="K4" s="11"/>
      <c r="L4" s="11"/>
      <c r="M4" s="11"/>
      <c r="N4" s="6">
        <f t="shared" ref="N4:N10" si="0">SUM(I4:M4)</f>
        <v>62.4</v>
      </c>
      <c r="O4" s="11"/>
      <c r="P4" s="15"/>
      <c r="Q4" s="14">
        <f t="shared" ref="Q4:Q10" si="1">SUM(N4:P4)</f>
        <v>62.4</v>
      </c>
    </row>
    <row r="5" spans="1:17" s="12" customFormat="1" ht="25.5" x14ac:dyDescent="0.2">
      <c r="A5" s="8" t="s">
        <v>57</v>
      </c>
      <c r="B5" s="8" t="s">
        <v>49</v>
      </c>
      <c r="C5" s="8" t="s">
        <v>50</v>
      </c>
      <c r="D5" s="9">
        <v>43335</v>
      </c>
      <c r="E5" s="9">
        <v>43335</v>
      </c>
      <c r="F5" s="8" t="s">
        <v>47</v>
      </c>
      <c r="G5" s="8"/>
      <c r="H5" s="10"/>
      <c r="I5" s="11"/>
      <c r="J5" s="11">
        <v>20</v>
      </c>
      <c r="K5" s="11"/>
      <c r="L5" s="11"/>
      <c r="M5" s="11"/>
      <c r="N5" s="6">
        <f>SUM(I5:M5)</f>
        <v>20</v>
      </c>
      <c r="O5" s="11"/>
      <c r="P5" s="15"/>
      <c r="Q5" s="14">
        <f>SUM(N5:P5)</f>
        <v>20</v>
      </c>
    </row>
    <row r="6" spans="1:17" s="12" customFormat="1" ht="25.5" x14ac:dyDescent="0.2">
      <c r="A6" s="8" t="s">
        <v>58</v>
      </c>
      <c r="B6" s="8" t="s">
        <v>59</v>
      </c>
      <c r="C6" s="8" t="s">
        <v>50</v>
      </c>
      <c r="D6" s="9">
        <v>43257</v>
      </c>
      <c r="E6" s="9">
        <v>43257</v>
      </c>
      <c r="F6" s="8" t="s">
        <v>47</v>
      </c>
      <c r="G6" s="8"/>
      <c r="H6" s="10"/>
      <c r="I6" s="11"/>
      <c r="J6" s="11">
        <v>2.16</v>
      </c>
      <c r="K6" s="11"/>
      <c r="L6" s="11">
        <v>45</v>
      </c>
      <c r="M6" s="11"/>
      <c r="N6" s="6">
        <f>SUM(I6:M6)</f>
        <v>47.16</v>
      </c>
      <c r="O6" s="11"/>
      <c r="P6" s="15"/>
      <c r="Q6" s="14">
        <f>SUM(N6:P6)</f>
        <v>47.16</v>
      </c>
    </row>
    <row r="7" spans="1:17" s="12" customFormat="1" ht="25.5" x14ac:dyDescent="0.2">
      <c r="A7" s="8" t="s">
        <v>56</v>
      </c>
      <c r="B7" s="8" t="s">
        <v>49</v>
      </c>
      <c r="C7" s="8" t="s">
        <v>50</v>
      </c>
      <c r="D7" s="9">
        <v>43257</v>
      </c>
      <c r="E7" s="9">
        <v>43257</v>
      </c>
      <c r="F7" s="8" t="s">
        <v>47</v>
      </c>
      <c r="G7" s="8"/>
      <c r="H7" s="10"/>
      <c r="I7" s="11"/>
      <c r="J7" s="11">
        <v>25.64</v>
      </c>
      <c r="K7" s="11"/>
      <c r="L7" s="11"/>
      <c r="M7" s="11"/>
      <c r="N7" s="6">
        <f>SUM(I7:M7)</f>
        <v>25.64</v>
      </c>
      <c r="O7" s="11"/>
      <c r="P7" s="15"/>
      <c r="Q7" s="14">
        <f>SUM(N7:P7)</f>
        <v>25.64</v>
      </c>
    </row>
    <row r="8" spans="1:17" s="12" customFormat="1" ht="25.5" x14ac:dyDescent="0.2">
      <c r="A8" s="8" t="s">
        <v>56</v>
      </c>
      <c r="B8" s="8" t="s">
        <v>49</v>
      </c>
      <c r="C8" s="8" t="s">
        <v>50</v>
      </c>
      <c r="D8" s="9">
        <v>43335</v>
      </c>
      <c r="E8" s="9">
        <v>43335</v>
      </c>
      <c r="F8" s="8" t="s">
        <v>47</v>
      </c>
      <c r="G8" s="8"/>
      <c r="H8" s="10"/>
      <c r="I8" s="11"/>
      <c r="J8" s="11">
        <v>26.38</v>
      </c>
      <c r="K8" s="11"/>
      <c r="L8" s="11"/>
      <c r="M8" s="11"/>
      <c r="N8" s="6">
        <f>SUM(I8:M8)</f>
        <v>26.38</v>
      </c>
      <c r="O8" s="11"/>
      <c r="P8" s="15"/>
      <c r="Q8" s="14">
        <f t="shared" si="1"/>
        <v>26.38</v>
      </c>
    </row>
    <row r="9" spans="1:17" s="12" customFormat="1" ht="25.5" x14ac:dyDescent="0.2">
      <c r="A9" s="8" t="s">
        <v>60</v>
      </c>
      <c r="B9" s="8" t="s">
        <v>49</v>
      </c>
      <c r="C9" s="8" t="s">
        <v>50</v>
      </c>
      <c r="D9" s="9">
        <v>43257</v>
      </c>
      <c r="E9" s="9">
        <v>43257</v>
      </c>
      <c r="F9" s="8" t="s">
        <v>47</v>
      </c>
      <c r="G9" s="8"/>
      <c r="H9" s="10"/>
      <c r="I9" s="11"/>
      <c r="J9" s="11">
        <v>47</v>
      </c>
      <c r="K9" s="11"/>
      <c r="L9" s="11"/>
      <c r="M9" s="11"/>
      <c r="N9" s="6">
        <f>SUM(I9:M9)</f>
        <v>47</v>
      </c>
      <c r="O9" s="11"/>
      <c r="P9" s="15"/>
      <c r="Q9" s="14">
        <f t="shared" si="1"/>
        <v>47</v>
      </c>
    </row>
    <row r="10" spans="1:17" s="12" customFormat="1" ht="25.5" x14ac:dyDescent="0.2">
      <c r="A10" s="8" t="s">
        <v>55</v>
      </c>
      <c r="B10" s="8" t="s">
        <v>49</v>
      </c>
      <c r="C10" s="8" t="s">
        <v>50</v>
      </c>
      <c r="D10" s="9">
        <v>43334</v>
      </c>
      <c r="E10" s="9">
        <v>43335</v>
      </c>
      <c r="F10" s="8" t="s">
        <v>47</v>
      </c>
      <c r="G10" s="8"/>
      <c r="H10" s="10"/>
      <c r="I10" s="11"/>
      <c r="J10" s="11">
        <v>258.39999999999998</v>
      </c>
      <c r="K10" s="11"/>
      <c r="L10" s="11">
        <v>12.5</v>
      </c>
      <c r="M10" s="11"/>
      <c r="N10" s="6">
        <f t="shared" si="0"/>
        <v>270.89999999999998</v>
      </c>
      <c r="O10" s="13"/>
      <c r="P10" s="15"/>
      <c r="Q10" s="14">
        <f t="shared" si="1"/>
        <v>270.89999999999998</v>
      </c>
    </row>
    <row r="11" spans="1:17" s="12" customFormat="1" x14ac:dyDescent="0.2"/>
    <row r="12" spans="1:17" s="12" customForma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2" customForma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2" customForma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</sheetData>
  <sortState ref="A4:Q20">
    <sortCondition ref="D4:D20"/>
  </sortState>
  <pageMargins left="0.25" right="0.25" top="0.75" bottom="0.75" header="0.3" footer="0.3"/>
  <pageSetup paperSize="5" orientation="landscape" r:id="rId1"/>
  <headerFooter>
    <oddHeader>&amp;C&amp;"-,Regular"&amp;12Education Quality and Accountability Office
EQAO Expenses Paid Out July 1, 2018 to September 30, 2018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7109375" customWidth="1"/>
    <col min="2" max="2" width="10.28515625" customWidth="1"/>
    <col min="3" max="3" width="15.28515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7109375" customWidth="1"/>
    <col min="9" max="9" width="9.28515625" customWidth="1"/>
    <col min="10" max="10" width="12.42578125" customWidth="1"/>
    <col min="11" max="11" width="14.28515625" customWidth="1"/>
    <col min="12" max="12" width="9" customWidth="1"/>
    <col min="13" max="13" width="10.71093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Kristin Mavety</DisplayName>
        <AccountId>237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2018</Year>
  </documentManagement>
</p:properties>
</file>

<file path=customXml/itemProps1.xml><?xml version="1.0" encoding="utf-8"?>
<ds:datastoreItem xmlns:ds="http://schemas.openxmlformats.org/officeDocument/2006/customXml" ds:itemID="{5A7E70F8-4F6A-4AAA-BECC-14B77C2ABAF6}"/>
</file>

<file path=customXml/itemProps2.xml><?xml version="1.0" encoding="utf-8"?>
<ds:datastoreItem xmlns:ds="http://schemas.openxmlformats.org/officeDocument/2006/customXml" ds:itemID="{23BA672C-4C35-4CD6-86A0-116736DD8B2F}"/>
</file>

<file path=customXml/itemProps3.xml><?xml version="1.0" encoding="utf-8"?>
<ds:datastoreItem xmlns:ds="http://schemas.openxmlformats.org/officeDocument/2006/customXml" ds:itemID="{70E8BD70-2742-41FF-85AC-18DD7462F0B3}"/>
</file>

<file path=customXml/itemProps4.xml><?xml version="1.0" encoding="utf-8"?>
<ds:datastoreItem xmlns:ds="http://schemas.openxmlformats.org/officeDocument/2006/customXml" ds:itemID="{09ACA0C0-F189-4212-853F-6B67628AA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EN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2018 Second Quarter Report</dc:title>
  <dc:creator>Keeling, Angela (MGS)</dc:creator>
  <cp:lastModifiedBy>Sherry Smith-Ross</cp:lastModifiedBy>
  <cp:lastPrinted>2018-11-08T21:21:06Z</cp:lastPrinted>
  <dcterms:created xsi:type="dcterms:W3CDTF">2014-01-23T19:45:31Z</dcterms:created>
  <dcterms:modified xsi:type="dcterms:W3CDTF">2018-12-05T15:23:23Z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