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7_Corporate - Web\2016 Releases\Open Agency\"/>
    </mc:Choice>
  </mc:AlternateContent>
  <bookViews>
    <workbookView xWindow="0" yWindow="0" windowWidth="24000" windowHeight="8775"/>
  </bookViews>
  <sheets>
    <sheet name="Expenses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Expenses!#REF!</definedName>
    <definedName name="Recover">Macro1!$A$121</definedName>
    <definedName name="TableName">"Dummy"</definedName>
  </definedNames>
  <calcPr calcId="152511"/>
</workbook>
</file>

<file path=xl/calcChain.xml><?xml version="1.0" encoding="utf-8"?>
<calcChain xmlns="http://schemas.openxmlformats.org/spreadsheetml/2006/main">
  <c r="N22" i="1" l="1"/>
  <c r="Q22" i="1" s="1"/>
  <c r="N16" i="1"/>
  <c r="Q16" i="1" s="1"/>
  <c r="N17" i="1"/>
  <c r="Q17" i="1" s="1"/>
  <c r="N18" i="1"/>
  <c r="Q18" i="1" s="1"/>
  <c r="N19" i="1"/>
  <c r="Q19" i="1" s="1"/>
  <c r="N20" i="1"/>
  <c r="Q20" i="1" s="1"/>
  <c r="N21" i="1"/>
  <c r="Q21" i="1" s="1"/>
  <c r="N11" i="1"/>
  <c r="Q11" i="1" s="1"/>
  <c r="N12" i="1"/>
  <c r="Q12" i="1" s="1"/>
  <c r="N13" i="1"/>
  <c r="Q13" i="1" s="1"/>
  <c r="N14" i="1"/>
  <c r="Q14" i="1" s="1"/>
  <c r="N15" i="1"/>
  <c r="Q15" i="1" s="1"/>
  <c r="N10" i="1" l="1"/>
  <c r="Q10" i="1" s="1"/>
  <c r="N7" i="1" l="1"/>
  <c r="Q7" i="1" s="1"/>
  <c r="N8" i="1"/>
  <c r="Q8" i="1" s="1"/>
  <c r="N9" i="1"/>
  <c r="Q9" i="1" s="1"/>
  <c r="N4" i="1" l="1"/>
  <c r="Q4" i="1" s="1"/>
  <c r="N5" i="1"/>
  <c r="Q5" i="1" s="1"/>
  <c r="N6" i="1"/>
  <c r="Q6" i="1" s="1"/>
</calcChain>
</file>

<file path=xl/sharedStrings.xml><?xml version="1.0" encoding="utf-8"?>
<sst xmlns="http://schemas.openxmlformats.org/spreadsheetml/2006/main" count="60" uniqueCount="46">
  <si>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</si>
  <si>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</si>
  <si>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</si>
  <si>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</si>
  <si>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</si>
  <si>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</si>
  <si>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</si>
  <si>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</si>
  <si>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</si>
  <si>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</si>
  <si>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</si>
  <si>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</si>
  <si>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</si>
  <si>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</si>
  <si>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</si>
  <si>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</si>
  <si>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</si>
  <si>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</si>
  <si>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</si>
  <si>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</si>
  <si>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</si>
  <si>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</si>
  <si>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</si>
  <si>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</si>
  <si>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</si>
  <si>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</si>
  <si>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</si>
  <si>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</si>
  <si>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</si>
  <si>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</si>
  <si>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</si>
  <si>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</si>
  <si>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Bruce Rodrigues</t>
  </si>
  <si>
    <t>CEO</t>
  </si>
  <si>
    <t>Presentation for School Board</t>
  </si>
  <si>
    <t>Training &amp; Development</t>
  </si>
  <si>
    <t>Orlando, FL</t>
  </si>
  <si>
    <t>Meeting with Professional Org.</t>
  </si>
  <si>
    <t>Kingston, ON</t>
  </si>
  <si>
    <t>Toronto, ON</t>
  </si>
  <si>
    <t>Pembroke, ON</t>
  </si>
  <si>
    <t>Oshawa, ON</t>
  </si>
  <si>
    <t>Ottawa, ON</t>
  </si>
  <si>
    <t>Dieudonne Detchou</t>
  </si>
  <si>
    <t>Board Member</t>
  </si>
  <si>
    <t>Board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</si>
</sst>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0" fillId="0" borderId="1" xfId="0" applyBorder="1"/>
    <xf numFmtId="0" fontId="0" fillId="0" borderId="2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3"/>
  <sheetViews>
    <sheetView tabSelected="1" view="pageLayout" zoomScale="90" zoomScaleNormal="100" zoomScaleSheetLayoutView="133" zoomScalePageLayoutView="90" workbookViewId="0">
      <selection activeCell="B4" sqref="B4"/>
    </sheetView>
  </sheetViews>
  <sheetFormatPr defaultRowHeight="12.75" x14ac:dyDescent="0.2"/>
  <cols>
    <col min="1" max="1" width="10.85546875" customWidth="1"/>
    <col min="2" max="2" width="10.140625" customWidth="1"/>
    <col min="3" max="3" width="19.42578125" customWidth="1"/>
    <col min="4" max="4" width="10.42578125" customWidth="1"/>
    <col min="5" max="5" width="10" customWidth="1"/>
    <col min="6" max="6" width="11.85546875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.85546875" bestFit="1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ht="25.5" x14ac:dyDescent="0.2">
      <c r="A4" s="1" t="s">
        <v>32</v>
      </c>
      <c r="B4" s="1" t="s">
        <v>33</v>
      </c>
      <c r="C4" s="1" t="s">
        <v>37</v>
      </c>
      <c r="D4" s="2">
        <v>42431</v>
      </c>
      <c r="E4" s="2">
        <v>42431</v>
      </c>
      <c r="F4" s="1" t="s">
        <v>39</v>
      </c>
      <c r="G4" s="1"/>
      <c r="H4" s="4"/>
      <c r="I4" s="3"/>
      <c r="J4" s="3">
        <v>67.099999999999994</v>
      </c>
      <c r="K4" s="3"/>
      <c r="L4" s="3"/>
      <c r="M4" s="3"/>
      <c r="N4" s="6">
        <f t="shared" ref="N4:N6" si="0">SUM(I4:M4)</f>
        <v>67.099999999999994</v>
      </c>
      <c r="O4" s="3"/>
      <c r="P4" s="8"/>
      <c r="Q4" s="9">
        <f>SUM(N4:P4)</f>
        <v>67.099999999999994</v>
      </c>
    </row>
    <row r="5" spans="1:17" ht="25.5" x14ac:dyDescent="0.2">
      <c r="A5" s="1" t="s">
        <v>32</v>
      </c>
      <c r="B5" s="1" t="s">
        <v>33</v>
      </c>
      <c r="C5" s="1" t="s">
        <v>34</v>
      </c>
      <c r="D5" s="2">
        <v>42432</v>
      </c>
      <c r="E5" s="2">
        <v>42433</v>
      </c>
      <c r="F5" s="1" t="s">
        <v>38</v>
      </c>
      <c r="G5" s="1"/>
      <c r="H5" s="4"/>
      <c r="I5" s="3"/>
      <c r="J5" s="3">
        <v>247</v>
      </c>
      <c r="K5" s="3">
        <v>118.65</v>
      </c>
      <c r="L5" s="3"/>
      <c r="M5" s="3"/>
      <c r="N5" s="6">
        <f t="shared" si="0"/>
        <v>365.65</v>
      </c>
      <c r="O5" s="3"/>
      <c r="P5" s="8"/>
      <c r="Q5" s="9">
        <f>SUM(N5:P5)</f>
        <v>365.65</v>
      </c>
    </row>
    <row r="6" spans="1:17" ht="25.5" x14ac:dyDescent="0.2">
      <c r="A6" s="1" t="s">
        <v>32</v>
      </c>
      <c r="B6" s="1" t="s">
        <v>33</v>
      </c>
      <c r="C6" s="1" t="s">
        <v>35</v>
      </c>
      <c r="D6" s="2">
        <v>42448</v>
      </c>
      <c r="E6" s="2">
        <v>42452</v>
      </c>
      <c r="F6" s="1" t="s">
        <v>36</v>
      </c>
      <c r="G6" s="1"/>
      <c r="H6" s="4"/>
      <c r="I6" s="3">
        <v>529.26</v>
      </c>
      <c r="J6" s="3">
        <v>222.79</v>
      </c>
      <c r="K6" s="3">
        <v>1548.03</v>
      </c>
      <c r="L6" s="3">
        <v>154.97999999999999</v>
      </c>
      <c r="M6" s="3"/>
      <c r="N6" s="6">
        <f t="shared" si="0"/>
        <v>2455.06</v>
      </c>
      <c r="O6" s="3"/>
      <c r="P6" s="8"/>
      <c r="Q6" s="9">
        <f t="shared" ref="Q6:Q22" si="1">SUM(N6:P6)</f>
        <v>2455.06</v>
      </c>
    </row>
    <row r="7" spans="1:17" ht="25.5" x14ac:dyDescent="0.2">
      <c r="A7" s="1" t="s">
        <v>32</v>
      </c>
      <c r="B7" s="1" t="s">
        <v>33</v>
      </c>
      <c r="C7" s="1" t="s">
        <v>34</v>
      </c>
      <c r="D7" s="2">
        <v>42388</v>
      </c>
      <c r="E7" s="2">
        <v>42389</v>
      </c>
      <c r="F7" s="1" t="s">
        <v>40</v>
      </c>
      <c r="G7" s="1"/>
      <c r="H7" s="4"/>
      <c r="I7" s="3"/>
      <c r="J7" s="3">
        <v>396.7</v>
      </c>
      <c r="K7" s="3">
        <v>163.85</v>
      </c>
      <c r="L7" s="3">
        <v>18.78</v>
      </c>
      <c r="M7" s="3"/>
      <c r="N7" s="6">
        <f t="shared" ref="N7:N9" si="2">SUM(I7:M7)</f>
        <v>579.32999999999993</v>
      </c>
      <c r="O7" s="3"/>
      <c r="P7" s="8"/>
      <c r="Q7" s="9">
        <f t="shared" si="1"/>
        <v>579.32999999999993</v>
      </c>
    </row>
    <row r="8" spans="1:17" ht="25.5" x14ac:dyDescent="0.2">
      <c r="A8" s="1" t="s">
        <v>32</v>
      </c>
      <c r="B8" s="1" t="s">
        <v>33</v>
      </c>
      <c r="C8" s="1" t="s">
        <v>34</v>
      </c>
      <c r="D8" s="2">
        <v>42391</v>
      </c>
      <c r="E8" s="2">
        <v>42391</v>
      </c>
      <c r="F8" s="1" t="s">
        <v>41</v>
      </c>
      <c r="G8" s="1"/>
      <c r="H8" s="4"/>
      <c r="I8" s="3"/>
      <c r="J8" s="3">
        <v>110.53</v>
      </c>
      <c r="K8" s="3"/>
      <c r="L8" s="3"/>
      <c r="M8" s="3"/>
      <c r="N8" s="6">
        <f t="shared" si="2"/>
        <v>110.53</v>
      </c>
      <c r="O8" s="3"/>
      <c r="P8" s="8"/>
      <c r="Q8" s="9">
        <f t="shared" si="1"/>
        <v>110.53</v>
      </c>
    </row>
    <row r="9" spans="1:17" ht="25.5" x14ac:dyDescent="0.2">
      <c r="A9" s="1" t="s">
        <v>32</v>
      </c>
      <c r="B9" s="1" t="s">
        <v>33</v>
      </c>
      <c r="C9" s="1" t="s">
        <v>34</v>
      </c>
      <c r="D9" s="2">
        <v>42411</v>
      </c>
      <c r="E9" s="2">
        <v>42411</v>
      </c>
      <c r="F9" s="1" t="s">
        <v>42</v>
      </c>
      <c r="G9" s="1"/>
      <c r="H9" s="4"/>
      <c r="I9" s="3"/>
      <c r="J9" s="3">
        <v>375.2</v>
      </c>
      <c r="K9" s="3"/>
      <c r="L9" s="3">
        <v>20</v>
      </c>
      <c r="M9" s="3"/>
      <c r="N9" s="6">
        <f t="shared" si="2"/>
        <v>395.2</v>
      </c>
      <c r="O9" s="3"/>
      <c r="P9" s="8"/>
      <c r="Q9" s="9">
        <f t="shared" si="1"/>
        <v>395.2</v>
      </c>
    </row>
    <row r="10" spans="1:17" ht="25.5" x14ac:dyDescent="0.2">
      <c r="A10" s="1" t="s">
        <v>43</v>
      </c>
      <c r="B10" s="1" t="s">
        <v>44</v>
      </c>
      <c r="C10" s="1" t="s">
        <v>45</v>
      </c>
      <c r="D10" s="2">
        <v>42424</v>
      </c>
      <c r="E10" s="2">
        <v>42425</v>
      </c>
      <c r="F10" s="1" t="s">
        <v>39</v>
      </c>
      <c r="G10" s="1"/>
      <c r="H10" s="4"/>
      <c r="I10" s="3"/>
      <c r="J10" s="3">
        <v>71</v>
      </c>
      <c r="K10" s="3"/>
      <c r="L10" s="3">
        <v>5.2</v>
      </c>
      <c r="M10" s="3"/>
      <c r="N10" s="6">
        <f t="shared" ref="N10" si="3">SUM(I10:M10)</f>
        <v>76.2</v>
      </c>
      <c r="O10" s="3"/>
      <c r="P10" s="8"/>
      <c r="Q10" s="9">
        <f t="shared" si="1"/>
        <v>76.2</v>
      </c>
    </row>
    <row r="11" spans="1:17" x14ac:dyDescent="0.2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ref="N11:N15" si="4">SUM(I11:M11)</f>
        <v>0</v>
      </c>
      <c r="O11" s="3"/>
      <c r="P11" s="8"/>
      <c r="Q11" s="9">
        <f t="shared" si="1"/>
        <v>0</v>
      </c>
    </row>
    <row r="12" spans="1:17" x14ac:dyDescent="0.2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4"/>
        <v>0</v>
      </c>
      <c r="O12" s="3"/>
      <c r="P12" s="8"/>
      <c r="Q12" s="9">
        <f t="shared" si="1"/>
        <v>0</v>
      </c>
    </row>
    <row r="13" spans="1:17" x14ac:dyDescent="0.2">
      <c r="A13" s="1"/>
      <c r="B13" s="1"/>
      <c r="C13" s="1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4"/>
        <v>0</v>
      </c>
      <c r="O13" s="3"/>
      <c r="P13" s="8"/>
      <c r="Q13" s="9">
        <f t="shared" si="1"/>
        <v>0</v>
      </c>
    </row>
    <row r="14" spans="1:17" x14ac:dyDescent="0.2">
      <c r="A14" s="1"/>
      <c r="B14" s="1"/>
      <c r="C14" s="1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4"/>
        <v>0</v>
      </c>
      <c r="O14" s="3"/>
      <c r="P14" s="8"/>
      <c r="Q14" s="9">
        <f t="shared" si="1"/>
        <v>0</v>
      </c>
    </row>
    <row r="15" spans="1:17" x14ac:dyDescent="0.2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4"/>
        <v>0</v>
      </c>
      <c r="O15" s="3"/>
      <c r="P15" s="8"/>
      <c r="Q15" s="9">
        <f t="shared" si="1"/>
        <v>0</v>
      </c>
    </row>
    <row r="16" spans="1:17" x14ac:dyDescent="0.2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ref="N16:N21" si="5">SUM(I16:M16)</f>
        <v>0</v>
      </c>
      <c r="O16" s="7"/>
      <c r="P16" s="8"/>
      <c r="Q16" s="9">
        <f t="shared" si="1"/>
        <v>0</v>
      </c>
    </row>
    <row r="17" spans="1:17" x14ac:dyDescent="0.2">
      <c r="A17" s="1"/>
      <c r="B17" s="1"/>
      <c r="C17" s="1"/>
      <c r="D17" s="2"/>
      <c r="E17" s="2"/>
      <c r="F17" s="1"/>
      <c r="G17" s="1"/>
      <c r="H17" s="4"/>
      <c r="I17" s="3"/>
      <c r="J17" s="3"/>
      <c r="K17" s="3"/>
      <c r="L17" s="3"/>
      <c r="M17" s="3"/>
      <c r="N17" s="6">
        <f t="shared" si="5"/>
        <v>0</v>
      </c>
      <c r="O17" s="7"/>
      <c r="P17" s="8"/>
      <c r="Q17" s="9">
        <f t="shared" si="1"/>
        <v>0</v>
      </c>
    </row>
    <row r="18" spans="1:17" x14ac:dyDescent="0.2">
      <c r="A18" s="1"/>
      <c r="B18" s="1"/>
      <c r="C18" s="1"/>
      <c r="D18" s="2"/>
      <c r="E18" s="2"/>
      <c r="F18" s="1"/>
      <c r="G18" s="1"/>
      <c r="H18" s="4"/>
      <c r="I18" s="3"/>
      <c r="J18" s="3"/>
      <c r="K18" s="3"/>
      <c r="L18" s="3"/>
      <c r="M18" s="3"/>
      <c r="N18" s="6">
        <f t="shared" si="5"/>
        <v>0</v>
      </c>
      <c r="O18" s="7"/>
      <c r="P18" s="8"/>
      <c r="Q18" s="9">
        <f t="shared" si="1"/>
        <v>0</v>
      </c>
    </row>
    <row r="19" spans="1:17" x14ac:dyDescent="0.2">
      <c r="A19" s="1"/>
      <c r="B19" s="1"/>
      <c r="C19" s="1"/>
      <c r="D19" s="2"/>
      <c r="E19" s="2"/>
      <c r="F19" s="1"/>
      <c r="G19" s="1"/>
      <c r="H19" s="4"/>
      <c r="I19" s="3"/>
      <c r="J19" s="3"/>
      <c r="K19" s="3"/>
      <c r="L19" s="3"/>
      <c r="M19" s="3"/>
      <c r="N19" s="6">
        <f t="shared" si="5"/>
        <v>0</v>
      </c>
      <c r="O19" s="7"/>
      <c r="P19" s="8"/>
      <c r="Q19" s="9">
        <f t="shared" si="1"/>
        <v>0</v>
      </c>
    </row>
    <row r="20" spans="1:17" x14ac:dyDescent="0.2">
      <c r="A20" s="1"/>
      <c r="B20" s="1"/>
      <c r="C20" s="1"/>
      <c r="D20" s="2"/>
      <c r="E20" s="2"/>
      <c r="F20" s="1"/>
      <c r="G20" s="1"/>
      <c r="H20" s="4"/>
      <c r="I20" s="3"/>
      <c r="J20" s="3"/>
      <c r="K20" s="3"/>
      <c r="L20" s="3"/>
      <c r="M20" s="3"/>
      <c r="N20" s="6">
        <f t="shared" si="5"/>
        <v>0</v>
      </c>
      <c r="O20" s="7"/>
      <c r="P20" s="8"/>
      <c r="Q20" s="9">
        <f t="shared" si="1"/>
        <v>0</v>
      </c>
    </row>
    <row r="21" spans="1:17" x14ac:dyDescent="0.2">
      <c r="A21" s="1"/>
      <c r="B21" s="1"/>
      <c r="C21" s="1"/>
      <c r="D21" s="2"/>
      <c r="E21" s="2"/>
      <c r="F21" s="1"/>
      <c r="G21" s="1"/>
      <c r="H21" s="4"/>
      <c r="I21" s="3"/>
      <c r="J21" s="3"/>
      <c r="K21" s="3"/>
      <c r="L21" s="3"/>
      <c r="M21" s="3"/>
      <c r="N21" s="6">
        <f t="shared" si="5"/>
        <v>0</v>
      </c>
      <c r="O21" s="7"/>
      <c r="P21" s="8"/>
      <c r="Q21" s="9">
        <f t="shared" si="1"/>
        <v>0</v>
      </c>
    </row>
    <row r="22" spans="1:17" x14ac:dyDescent="0.2">
      <c r="A22" s="1"/>
      <c r="B22" s="1"/>
      <c r="C22" s="1"/>
      <c r="D22" s="2"/>
      <c r="E22" s="2"/>
      <c r="F22" s="1"/>
      <c r="G22" s="1"/>
      <c r="H22" s="4"/>
      <c r="I22" s="3"/>
      <c r="J22" s="3"/>
      <c r="K22" s="3"/>
      <c r="L22" s="3"/>
      <c r="M22" s="3"/>
      <c r="N22" s="6">
        <f t="shared" ref="N22" si="6">SUM(I22:M22)</f>
        <v>0</v>
      </c>
      <c r="O22" s="7"/>
      <c r="P22" s="8"/>
      <c r="Q22" s="9">
        <f t="shared" si="1"/>
        <v>0</v>
      </c>
    </row>
    <row r="23" spans="1:17" x14ac:dyDescent="0.2">
      <c r="Q23" s="7"/>
    </row>
  </sheetData>
  <pageMargins left="0.25" right="0.25" top="0.75" bottom="0.75" header="0.3" footer="0.3"/>
  <pageSetup paperSize="5" orientation="landscape" r:id="rId1"/>
  <headerFooter>
    <oddHeader>&amp;CEducation Quality and Accountability Office
EQAO Expenses Paid Out April 1, 2016 to June 30, 2016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Date xmlns="ffd35472-6145-4b1f-afba-4a26e93d71de">2025-12-31T05:00:00+00:00</ArchiveDate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Year xmlns="50cba161-413c-4908-9735-aaab05ba7bad">2016</Year>
    <PublishingStartDate xmlns="http://schemas.microsoft.com/sharepoint/v3" xsi:nil="true"/>
    <Owner xmlns="ffd35472-6145-4b1f-afba-4a26e93d71de">
      <UserInfo>
        <DisplayName>Kirsten Mason</DisplayName>
        <AccountId>259</AccountId>
        <AccountType/>
      </UserInfo>
    </Owner>
    <PublishingExpirationDate xmlns="http://schemas.microsoft.com/sharepoint/v3" xsi:nil="true"/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TaxCatchAll xmlns="ffd35472-6145-4b1f-afba-4a26e93d71de">
      <Value>98</Value>
      <Value>33</Value>
      <Value>1</Value>
      <Value>28</Value>
    </TaxCatchAll>
    <Archived xmlns="ffd35472-6145-4b1f-afba-4a26e93d71de">false</Archived>
  </documentManagement>
</p:properties>
</file>

<file path=customXml/itemProps1.xml><?xml version="1.0" encoding="utf-8"?>
<ds:datastoreItem xmlns:ds="http://schemas.openxmlformats.org/officeDocument/2006/customXml" ds:itemID="{1092CB51-6BF3-4527-A788-725E87599AB9}"/>
</file>

<file path=customXml/itemProps2.xml><?xml version="1.0" encoding="utf-8"?>
<ds:datastoreItem xmlns:ds="http://schemas.openxmlformats.org/officeDocument/2006/customXml" ds:itemID="{7A57F247-3147-4551-A3E0-D4F06F85B3DD}"/>
</file>

<file path=customXml/itemProps3.xml><?xml version="1.0" encoding="utf-8"?>
<ds:datastoreItem xmlns:ds="http://schemas.openxmlformats.org/officeDocument/2006/customXml" ds:itemID="{453A4C76-FECF-4044-B17B-56CAF6797BFC}"/>
</file>

<file path=customXml/itemProps4.xml><?xml version="1.0" encoding="utf-8"?>
<ds:datastoreItem xmlns:ds="http://schemas.openxmlformats.org/officeDocument/2006/customXml" ds:itemID="{328487C9-8CEB-4AB6-AEB2-2DF477C356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Expenses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2016 First Quarter Report</dc:title>
  <dc:creator>Keeling, Angela (MGS)</dc:creator>
  <cp:lastModifiedBy>Kirsten Mason</cp:lastModifiedBy>
  <cp:lastPrinted>2016-04-22T13:12:40Z</cp:lastPrinted>
  <dcterms:created xsi:type="dcterms:W3CDTF">2014-01-23T19:45:31Z</dcterms:created>
  <dcterms:modified xsi:type="dcterms:W3CDTF">2016-08-30T18:46:20Z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QAODocumentType">
    <vt:lpwstr>28;#Corporate Documents|ff6571b8-765d-4342-8de5-3add2526817b</vt:lpwstr>
  </property>
  <property fmtid="{D5CDD505-2E9C-101B-9397-08002B2CF9AE}" pid="3" name="ContentTypeId">
    <vt:lpwstr>0x010100FDC47146B2E14A6782446984EACAD4BC00B4EA3D2DA48DE545A9FD7E9A16D63246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