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_Corporate - Web\2016 Releases\Open Agency\F\"/>
    </mc:Choice>
  </mc:AlternateContent>
  <bookViews>
    <workbookView xWindow="0" yWindow="0" windowWidth="24000" windowHeight="8775" firstSheet="1" activeTab="1"/>
  </bookViews>
  <sheets>
    <sheet name="Macro1" sheetId="2" state="veryHidden" r:id="rId1"/>
    <sheet name="Expenses FR" sheetId="4"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<sst xmlns="http://schemas.openxmlformats.org/spreadsheetml/2006/main" count="108" uniqueCount="50">
  <si>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</si>
  <si>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</si>
  <si>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</si>
  <si>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</si>
  <si>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</si>
  <si>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</si>
  <si>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</si>
  <si>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</si>
  <si>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</si>
  <si>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</si>
  <si>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</si>
  <si>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</si>
  <si>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</si>
  <si>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</si>
  <si>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</si>
  <si>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</si>
  <si>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</si>
  <si>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</si>
  <si>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</si>
  <si>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</si>
  <si>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</si>
  <si>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</si>
  <si>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</si>
  <si>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</si>
  <si>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</si>
  <si>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</si>
  <si>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</si>
  <si>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</si>
  <si>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</si>
  <si>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</si>
  <si>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</si>
  <si>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</si>
  <si>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Bruce Rodrigues</t>
  </si>
  <si>
    <t>Simcoe, ON</t>
  </si>
  <si>
    <t>Thunder Bay, ON</t>
  </si>
  <si>
    <t>Waterloo, ON</t>
  </si>
  <si>
    <t>Chesley, ON</t>
  </si>
  <si>
    <t>King City, ON</t>
  </si>
  <si>
    <t>Dir. gén.</t>
  </si>
  <si>
    <t>Réunion : conseil scolaire</t>
  </si>
  <si>
    <t>Évaluations nationales et internationales</t>
  </si>
  <si>
    <t>OQRE en ligne</t>
  </si>
  <si>
    <t>Activité : conseil d'administration</t>
  </si>
  <si>
    <t>Exposé : conseil scolaire</t>
  </si>
  <si>
    <t>Formation</t>
  </si>
  <si>
    <t>Lisbonne, Portugal</t>
  </si>
  <si>
    <t>Toronto, ON</t>
  </si>
  <si>
    <t>Réunion : partenaire en édu.</t>
  </si>
  <si>
    <t>Niagara-on-the-Lake, ON</t>
  </si>
  <si>
    <t>Orlando, FL, É.-U.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</si>
</sst>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4" fontId="2" fillId="0"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2</v>
      </c>
      <c r="B1" t="s">
        <v>16</v>
      </c>
    </row>
    <row r="8" spans="1:2" x14ac:dyDescent="0.2">
      <c r="A8" t="s">
        <v>3</v>
      </c>
    </row>
    <row r="15" spans="1:2" x14ac:dyDescent="0.2">
      <c r="A15" t="s">
        <v>4</v>
      </c>
    </row>
    <row r="22" spans="1:1" x14ac:dyDescent="0.2">
      <c r="A22" t="s">
        <v>5</v>
      </c>
    </row>
    <row r="29" spans="1:1" x14ac:dyDescent="0.2">
      <c r="A29" t="s">
        <v>6</v>
      </c>
    </row>
    <row r="65" spans="1:1" x14ac:dyDescent="0.2">
      <c r="A65" t="s">
        <v>7</v>
      </c>
    </row>
    <row r="72" spans="1:1" x14ac:dyDescent="0.2">
      <c r="A72" t="s">
        <v>8</v>
      </c>
    </row>
    <row r="79" spans="1:1" x14ac:dyDescent="0.2">
      <c r="A79" t="s">
        <v>9</v>
      </c>
    </row>
    <row r="86" spans="1:1" x14ac:dyDescent="0.2">
      <c r="A86" t="s">
        <v>10</v>
      </c>
    </row>
    <row r="93" spans="1:1" x14ac:dyDescent="0.2">
      <c r="A93" t="s">
        <v>11</v>
      </c>
    </row>
    <row r="100" spans="1:1" x14ac:dyDescent="0.2">
      <c r="A100" t="s">
        <v>12</v>
      </c>
    </row>
    <row r="107" spans="1:1" x14ac:dyDescent="0.2">
      <c r="A107" t="s">
        <v>13</v>
      </c>
    </row>
    <row r="114" spans="1:1" x14ac:dyDescent="0.2">
      <c r="A114" t="s">
        <v>14</v>
      </c>
    </row>
    <row r="121" spans="1:1" x14ac:dyDescent="0.2">
      <c r="A121" t="s">
        <v>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tabSelected="1" view="pageLayout" topLeftCell="B1" zoomScaleNormal="100" zoomScaleSheetLayoutView="133" workbookViewId="0">
      <selection activeCell="M1" sqref="M1:M1048576"/>
    </sheetView>
  </sheetViews>
  <sheetFormatPr defaultRowHeight="12.75" x14ac:dyDescent="0.2"/>
  <cols>
    <col min="1" max="1" width="13.85546875" customWidth="1"/>
    <col min="2" max="2" width="10.140625" customWidth="1"/>
    <col min="3" max="3" width="15.140625" customWidth="1"/>
    <col min="4" max="4" width="10.42578125" customWidth="1"/>
    <col min="5" max="5" width="10" customWidth="1"/>
    <col min="6" max="6" width="16.42578125"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38.25" customHeight="1" x14ac:dyDescent="0.2">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5.5" x14ac:dyDescent="0.2">
      <c r="A4" s="1" t="s">
        <v>32</v>
      </c>
      <c r="B4" s="1" t="s">
        <v>38</v>
      </c>
      <c r="C4" s="1" t="s">
        <v>39</v>
      </c>
      <c r="D4" s="2">
        <v>42250</v>
      </c>
      <c r="E4" s="2">
        <v>42250</v>
      </c>
      <c r="F4" s="1" t="s">
        <v>33</v>
      </c>
      <c r="G4" s="1"/>
      <c r="H4" s="4"/>
      <c r="I4" s="3"/>
      <c r="J4" s="3">
        <v>63.52</v>
      </c>
      <c r="K4" s="3"/>
      <c r="L4" s="3"/>
      <c r="M4" s="3"/>
      <c r="N4" s="6">
        <f t="shared" ref="N4:N6" si="0">SUM(I4:M4)</f>
        <v>63.52</v>
      </c>
      <c r="O4" s="3"/>
      <c r="P4" s="3"/>
      <c r="Q4" s="6">
        <f>SUM(N4:P4)</f>
        <v>63.52</v>
      </c>
    </row>
    <row r="5" spans="1:17" ht="24" customHeight="1" x14ac:dyDescent="0.2">
      <c r="A5" s="1" t="s">
        <v>32</v>
      </c>
      <c r="B5" s="1" t="s">
        <v>38</v>
      </c>
      <c r="C5" s="1" t="s">
        <v>47</v>
      </c>
      <c r="D5" s="2">
        <v>42264</v>
      </c>
      <c r="E5" s="2">
        <v>42264</v>
      </c>
      <c r="F5" s="1" t="s">
        <v>46</v>
      </c>
      <c r="G5" s="1"/>
      <c r="H5" s="4"/>
      <c r="I5" s="3"/>
      <c r="J5" s="3">
        <v>105.6</v>
      </c>
      <c r="K5" s="3"/>
      <c r="L5" s="3"/>
      <c r="M5" s="3"/>
      <c r="N5" s="6">
        <f t="shared" si="0"/>
        <v>105.6</v>
      </c>
      <c r="O5" s="3"/>
      <c r="P5" s="3"/>
      <c r="Q5" s="6">
        <f>SUM(N5:P5)</f>
        <v>105.6</v>
      </c>
    </row>
    <row r="6" spans="1:17" ht="24.75" customHeight="1" x14ac:dyDescent="0.2">
      <c r="A6" s="1" t="s">
        <v>32</v>
      </c>
      <c r="B6" s="1" t="s">
        <v>38</v>
      </c>
      <c r="C6" s="1" t="s">
        <v>47</v>
      </c>
      <c r="D6" s="2">
        <v>42269</v>
      </c>
      <c r="E6" s="2">
        <v>42269</v>
      </c>
      <c r="F6" s="1" t="s">
        <v>46</v>
      </c>
      <c r="G6" s="1"/>
      <c r="H6" s="4"/>
      <c r="I6" s="9"/>
      <c r="J6" s="3">
        <v>29.68</v>
      </c>
      <c r="K6" s="3"/>
      <c r="L6" s="3"/>
      <c r="M6" s="3"/>
      <c r="N6" s="6">
        <f t="shared" si="0"/>
        <v>29.68</v>
      </c>
      <c r="O6" s="3"/>
      <c r="P6" s="3"/>
      <c r="Q6" s="6">
        <f t="shared" ref="Q6:Q22" si="1">SUM(N6:P6)</f>
        <v>29.68</v>
      </c>
    </row>
    <row r="7" spans="1:17" ht="23.25" customHeight="1" x14ac:dyDescent="0.2">
      <c r="A7" s="1" t="s">
        <v>32</v>
      </c>
      <c r="B7" s="1" t="s">
        <v>38</v>
      </c>
      <c r="C7" s="1" t="s">
        <v>47</v>
      </c>
      <c r="D7" s="2">
        <v>42152</v>
      </c>
      <c r="E7" s="2">
        <v>42152</v>
      </c>
      <c r="F7" s="1" t="s">
        <v>46</v>
      </c>
      <c r="G7" s="1"/>
      <c r="H7" s="4"/>
      <c r="I7" s="9"/>
      <c r="J7" s="3">
        <v>25</v>
      </c>
      <c r="K7" s="3"/>
      <c r="L7" s="3"/>
      <c r="M7" s="3"/>
      <c r="N7" s="6">
        <f t="shared" ref="N7:N22" si="2">SUM(I7:M7)</f>
        <v>25</v>
      </c>
      <c r="O7" s="3"/>
      <c r="P7" s="3"/>
      <c r="Q7" s="6">
        <f t="shared" si="1"/>
        <v>25</v>
      </c>
    </row>
    <row r="8" spans="1:17" ht="25.5" x14ac:dyDescent="0.2">
      <c r="A8" s="1" t="s">
        <v>32</v>
      </c>
      <c r="B8" s="1" t="s">
        <v>38</v>
      </c>
      <c r="C8" s="1" t="s">
        <v>39</v>
      </c>
      <c r="D8" s="2">
        <v>42222</v>
      </c>
      <c r="E8" s="2">
        <v>42222</v>
      </c>
      <c r="F8" s="1" t="s">
        <v>46</v>
      </c>
      <c r="G8" s="1"/>
      <c r="H8" s="4"/>
      <c r="I8" s="3"/>
      <c r="J8" s="3">
        <v>13.68</v>
      </c>
      <c r="K8" s="3"/>
      <c r="L8" s="3"/>
      <c r="M8" s="3"/>
      <c r="N8" s="6">
        <f t="shared" si="2"/>
        <v>13.68</v>
      </c>
      <c r="O8" s="3"/>
      <c r="P8" s="3"/>
      <c r="Q8" s="6">
        <f t="shared" si="1"/>
        <v>13.68</v>
      </c>
    </row>
    <row r="9" spans="1:17" ht="25.5" x14ac:dyDescent="0.2">
      <c r="A9" s="1" t="s">
        <v>32</v>
      </c>
      <c r="B9" s="1" t="s">
        <v>38</v>
      </c>
      <c r="C9" s="1" t="s">
        <v>43</v>
      </c>
      <c r="D9" s="2">
        <v>42240</v>
      </c>
      <c r="E9" s="2">
        <v>42240</v>
      </c>
      <c r="F9" s="1" t="s">
        <v>34</v>
      </c>
      <c r="G9" s="1"/>
      <c r="H9" s="4"/>
      <c r="I9" s="3"/>
      <c r="J9" s="3">
        <v>77.8</v>
      </c>
      <c r="K9" s="3">
        <v>123.17</v>
      </c>
      <c r="L9" s="3">
        <v>18.39</v>
      </c>
      <c r="M9" s="3"/>
      <c r="N9" s="6">
        <f t="shared" si="2"/>
        <v>219.36</v>
      </c>
      <c r="O9" s="3"/>
      <c r="P9" s="3"/>
      <c r="Q9" s="6">
        <f t="shared" si="1"/>
        <v>219.36</v>
      </c>
    </row>
    <row r="10" spans="1:17" ht="25.5" x14ac:dyDescent="0.2">
      <c r="A10" s="1" t="s">
        <v>32</v>
      </c>
      <c r="B10" s="1" t="s">
        <v>38</v>
      </c>
      <c r="C10" s="1" t="s">
        <v>39</v>
      </c>
      <c r="D10" s="2">
        <v>42240</v>
      </c>
      <c r="E10" s="2">
        <v>42240</v>
      </c>
      <c r="F10" s="1" t="s">
        <v>46</v>
      </c>
      <c r="G10" s="1"/>
      <c r="H10" s="4"/>
      <c r="I10" s="3"/>
      <c r="J10" s="3">
        <v>40.4</v>
      </c>
      <c r="K10" s="3"/>
      <c r="L10" s="3"/>
      <c r="M10" s="3"/>
      <c r="N10" s="6">
        <f t="shared" si="2"/>
        <v>40.4</v>
      </c>
      <c r="O10" s="3"/>
      <c r="P10" s="3"/>
      <c r="Q10" s="6">
        <f t="shared" si="1"/>
        <v>40.4</v>
      </c>
    </row>
    <row r="11" spans="1:17" ht="38.25" x14ac:dyDescent="0.2">
      <c r="A11" s="1" t="s">
        <v>32</v>
      </c>
      <c r="B11" s="1" t="s">
        <v>38</v>
      </c>
      <c r="C11" s="1" t="s">
        <v>40</v>
      </c>
      <c r="D11" s="2">
        <v>42343</v>
      </c>
      <c r="E11" s="2">
        <v>42347</v>
      </c>
      <c r="F11" s="1" t="s">
        <v>45</v>
      </c>
      <c r="G11" s="1"/>
      <c r="H11" s="4"/>
      <c r="I11" s="3"/>
      <c r="J11" s="3">
        <v>77.8</v>
      </c>
      <c r="K11" s="3">
        <v>1213.51</v>
      </c>
      <c r="L11" s="3">
        <v>227.75</v>
      </c>
      <c r="M11" s="3"/>
      <c r="N11" s="6">
        <f t="shared" si="2"/>
        <v>1519.06</v>
      </c>
      <c r="O11" s="3"/>
      <c r="P11" s="3"/>
      <c r="Q11" s="6">
        <f t="shared" si="1"/>
        <v>1519.06</v>
      </c>
    </row>
    <row r="12" spans="1:17" ht="26.25" customHeight="1" x14ac:dyDescent="0.2">
      <c r="A12" s="1" t="s">
        <v>32</v>
      </c>
      <c r="B12" s="1" t="s">
        <v>38</v>
      </c>
      <c r="C12" s="1" t="s">
        <v>47</v>
      </c>
      <c r="D12" s="2">
        <v>42321</v>
      </c>
      <c r="E12" s="2">
        <v>42321</v>
      </c>
      <c r="F12" s="1" t="s">
        <v>35</v>
      </c>
      <c r="G12" s="1"/>
      <c r="H12" s="4"/>
      <c r="I12" s="3"/>
      <c r="J12" s="3">
        <v>8.08</v>
      </c>
      <c r="K12" s="3"/>
      <c r="L12" s="3"/>
      <c r="M12" s="3"/>
      <c r="N12" s="6">
        <f t="shared" si="2"/>
        <v>8.08</v>
      </c>
      <c r="O12" s="3"/>
      <c r="P12" s="3"/>
      <c r="Q12" s="6">
        <f t="shared" si="1"/>
        <v>8.08</v>
      </c>
    </row>
    <row r="13" spans="1:17" ht="27.75" customHeight="1" x14ac:dyDescent="0.2">
      <c r="A13" s="1" t="s">
        <v>32</v>
      </c>
      <c r="B13" s="1" t="s">
        <v>38</v>
      </c>
      <c r="C13" s="8" t="s">
        <v>43</v>
      </c>
      <c r="D13" s="2">
        <v>42335</v>
      </c>
      <c r="E13" s="2">
        <v>42335</v>
      </c>
      <c r="F13" s="1" t="s">
        <v>46</v>
      </c>
      <c r="G13" s="1"/>
      <c r="H13" s="4"/>
      <c r="I13" s="3"/>
      <c r="J13" s="3">
        <v>55.6</v>
      </c>
      <c r="K13" s="3"/>
      <c r="L13" s="3"/>
      <c r="M13" s="3"/>
      <c r="N13" s="6">
        <f t="shared" si="2"/>
        <v>55.6</v>
      </c>
      <c r="O13" s="3"/>
      <c r="P13" s="3"/>
      <c r="Q13" s="6">
        <f t="shared" si="1"/>
        <v>55.6</v>
      </c>
    </row>
    <row r="14" spans="1:17" x14ac:dyDescent="0.2">
      <c r="A14" s="1" t="s">
        <v>32</v>
      </c>
      <c r="B14" s="1" t="s">
        <v>38</v>
      </c>
      <c r="C14" s="7" t="s">
        <v>41</v>
      </c>
      <c r="D14" s="2">
        <v>42299</v>
      </c>
      <c r="E14" s="2">
        <v>42299</v>
      </c>
      <c r="F14" s="1" t="s">
        <v>46</v>
      </c>
      <c r="G14" s="1"/>
      <c r="H14" s="4"/>
      <c r="I14" s="3"/>
      <c r="J14" s="3">
        <v>35.68</v>
      </c>
      <c r="K14" s="3"/>
      <c r="L14" s="3"/>
      <c r="M14" s="3"/>
      <c r="N14" s="6">
        <f t="shared" si="2"/>
        <v>35.68</v>
      </c>
      <c r="O14" s="3"/>
      <c r="P14" s="3"/>
      <c r="Q14" s="6">
        <f t="shared" si="1"/>
        <v>35.68</v>
      </c>
    </row>
    <row r="15" spans="1:17" ht="25.5" customHeight="1" x14ac:dyDescent="0.2">
      <c r="A15" s="1" t="s">
        <v>32</v>
      </c>
      <c r="B15" s="1" t="s">
        <v>38</v>
      </c>
      <c r="C15" s="1" t="s">
        <v>47</v>
      </c>
      <c r="D15" s="2">
        <v>42299</v>
      </c>
      <c r="E15" s="2">
        <v>42299</v>
      </c>
      <c r="F15" s="1" t="s">
        <v>46</v>
      </c>
      <c r="G15" s="1"/>
      <c r="H15" s="4"/>
      <c r="I15" s="3"/>
      <c r="J15" s="3">
        <v>42.8</v>
      </c>
      <c r="K15" s="3"/>
      <c r="L15" s="3"/>
      <c r="M15" s="3"/>
      <c r="N15" s="6">
        <f t="shared" si="2"/>
        <v>42.8</v>
      </c>
      <c r="O15" s="3"/>
      <c r="P15" s="3"/>
      <c r="Q15" s="6">
        <f t="shared" si="1"/>
        <v>42.8</v>
      </c>
    </row>
    <row r="16" spans="1:17" ht="25.5" x14ac:dyDescent="0.2">
      <c r="A16" s="1" t="s">
        <v>32</v>
      </c>
      <c r="B16" s="1" t="s">
        <v>38</v>
      </c>
      <c r="C16" s="1" t="s">
        <v>43</v>
      </c>
      <c r="D16" s="2">
        <v>42300</v>
      </c>
      <c r="E16" s="2">
        <v>42300</v>
      </c>
      <c r="F16" s="1" t="s">
        <v>36</v>
      </c>
      <c r="G16" s="1"/>
      <c r="H16" s="4"/>
      <c r="I16" s="3"/>
      <c r="J16" s="3">
        <v>98.4</v>
      </c>
      <c r="K16" s="3"/>
      <c r="L16" s="3"/>
      <c r="M16" s="3"/>
      <c r="N16" s="6">
        <f t="shared" si="2"/>
        <v>98.4</v>
      </c>
      <c r="O16" s="3"/>
      <c r="P16" s="3"/>
      <c r="Q16" s="6">
        <f t="shared" si="1"/>
        <v>98.4</v>
      </c>
    </row>
    <row r="17" spans="1:17" ht="25.5" x14ac:dyDescent="0.2">
      <c r="A17" s="1" t="s">
        <v>32</v>
      </c>
      <c r="B17" s="1" t="s">
        <v>38</v>
      </c>
      <c r="C17" s="1" t="s">
        <v>42</v>
      </c>
      <c r="D17" s="2">
        <v>42305</v>
      </c>
      <c r="E17" s="2">
        <v>42306</v>
      </c>
      <c r="F17" s="1" t="s">
        <v>46</v>
      </c>
      <c r="G17" s="1"/>
      <c r="H17" s="1"/>
      <c r="I17" s="1"/>
      <c r="J17" s="1">
        <v>49.22</v>
      </c>
      <c r="K17" s="1"/>
      <c r="L17" s="1"/>
      <c r="M17" s="1"/>
      <c r="N17" s="1">
        <f t="shared" si="2"/>
        <v>49.22</v>
      </c>
      <c r="O17" s="1"/>
      <c r="P17" s="1"/>
      <c r="Q17" s="1">
        <f t="shared" si="1"/>
        <v>49.22</v>
      </c>
    </row>
    <row r="18" spans="1:17" ht="25.5" x14ac:dyDescent="0.2">
      <c r="A18" s="1" t="s">
        <v>32</v>
      </c>
      <c r="B18" s="1" t="s">
        <v>38</v>
      </c>
      <c r="C18" s="1" t="s">
        <v>39</v>
      </c>
      <c r="D18" s="2">
        <v>42307</v>
      </c>
      <c r="E18" s="2">
        <v>42307</v>
      </c>
      <c r="F18" s="1" t="s">
        <v>35</v>
      </c>
      <c r="G18" s="1"/>
      <c r="H18" s="1"/>
      <c r="I18" s="1"/>
      <c r="J18" s="1">
        <v>9.0399999999999991</v>
      </c>
      <c r="K18" s="1"/>
      <c r="L18" s="1"/>
      <c r="M18" s="1"/>
      <c r="N18" s="1">
        <f t="shared" si="2"/>
        <v>9.0399999999999991</v>
      </c>
      <c r="O18" s="1"/>
      <c r="P18" s="1"/>
      <c r="Q18" s="1">
        <f t="shared" si="1"/>
        <v>9.0399999999999991</v>
      </c>
    </row>
    <row r="19" spans="1:17" ht="25.5" x14ac:dyDescent="0.2">
      <c r="A19" s="1" t="s">
        <v>32</v>
      </c>
      <c r="B19" s="1" t="s">
        <v>38</v>
      </c>
      <c r="C19" s="1" t="s">
        <v>39</v>
      </c>
      <c r="D19" s="2">
        <v>42339</v>
      </c>
      <c r="E19" s="2">
        <v>42339</v>
      </c>
      <c r="F19" s="1" t="s">
        <v>46</v>
      </c>
      <c r="G19" s="1"/>
      <c r="H19" s="1"/>
      <c r="I19" s="1"/>
      <c r="J19" s="1">
        <v>62.4</v>
      </c>
      <c r="K19" s="1"/>
      <c r="L19" s="1"/>
      <c r="M19" s="1"/>
      <c r="N19" s="1">
        <f t="shared" si="2"/>
        <v>62.4</v>
      </c>
      <c r="O19" s="1"/>
      <c r="P19" s="1"/>
      <c r="Q19" s="1">
        <f t="shared" si="1"/>
        <v>62.4</v>
      </c>
    </row>
    <row r="20" spans="1:17" ht="25.5" x14ac:dyDescent="0.2">
      <c r="A20" s="1" t="s">
        <v>32</v>
      </c>
      <c r="B20" s="1" t="s">
        <v>38</v>
      </c>
      <c r="C20" s="1" t="s">
        <v>43</v>
      </c>
      <c r="D20" s="2">
        <v>42341</v>
      </c>
      <c r="E20" s="2">
        <v>42341</v>
      </c>
      <c r="F20" s="1" t="s">
        <v>48</v>
      </c>
      <c r="G20" s="1"/>
      <c r="H20" s="1"/>
      <c r="I20" s="1"/>
      <c r="J20" s="1">
        <v>119.2</v>
      </c>
      <c r="K20" s="1"/>
      <c r="L20" s="1"/>
      <c r="M20" s="1"/>
      <c r="N20" s="1">
        <f t="shared" si="2"/>
        <v>119.2</v>
      </c>
      <c r="O20" s="1"/>
      <c r="P20" s="1"/>
      <c r="Q20" s="1">
        <f t="shared" si="1"/>
        <v>119.2</v>
      </c>
    </row>
    <row r="21" spans="1:17" x14ac:dyDescent="0.2">
      <c r="A21" s="1" t="s">
        <v>32</v>
      </c>
      <c r="B21" s="1" t="s">
        <v>38</v>
      </c>
      <c r="C21" s="1" t="s">
        <v>41</v>
      </c>
      <c r="D21" s="2">
        <v>42355</v>
      </c>
      <c r="E21" s="2">
        <v>42355</v>
      </c>
      <c r="F21" s="1" t="s">
        <v>37</v>
      </c>
      <c r="G21" s="1"/>
      <c r="H21" s="1"/>
      <c r="I21" s="1"/>
      <c r="J21" s="1">
        <v>71.319999999999993</v>
      </c>
      <c r="K21" s="1"/>
      <c r="L21" s="1"/>
      <c r="M21" s="1"/>
      <c r="N21" s="1">
        <f t="shared" si="2"/>
        <v>71.319999999999993</v>
      </c>
      <c r="O21" s="1"/>
      <c r="P21" s="1"/>
      <c r="Q21" s="1">
        <f t="shared" si="1"/>
        <v>71.319999999999993</v>
      </c>
    </row>
    <row r="22" spans="1:17" x14ac:dyDescent="0.2">
      <c r="A22" s="1" t="s">
        <v>32</v>
      </c>
      <c r="B22" s="1" t="s">
        <v>38</v>
      </c>
      <c r="C22" s="1" t="s">
        <v>44</v>
      </c>
      <c r="D22" s="2">
        <v>42357</v>
      </c>
      <c r="E22" s="2">
        <v>42357</v>
      </c>
      <c r="F22" s="1" t="s">
        <v>49</v>
      </c>
      <c r="G22" s="1"/>
      <c r="H22" s="1"/>
      <c r="I22" s="1"/>
      <c r="J22" s="1"/>
      <c r="K22" s="1">
        <v>416.06</v>
      </c>
      <c r="L22" s="1"/>
      <c r="M22" s="1"/>
      <c r="N22" s="1">
        <f t="shared" si="2"/>
        <v>416.06</v>
      </c>
      <c r="O22" s="1"/>
      <c r="P22" s="1"/>
      <c r="Q22" s="1">
        <f t="shared" si="1"/>
        <v>416.06</v>
      </c>
    </row>
  </sheetData>
  <pageMargins left="0.25" right="0.25" top="0.75" bottom="0.75" header="0.3" footer="0.3"/>
  <pageSetup paperSize="5" scale="91" fitToHeight="6" orientation="landscape" r:id="rId1"/>
  <headerFooter differentOddEven="1">
    <oddHeader>&amp;COffice de la qualité et de la responsabilité en éducation
Dépenses engagées entre le 1&amp;Xer&amp;X janvier et le 31 mars 2016</oddHeader>
    <oddFooter>&amp;CPage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2015</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Kirsten Mason</DisplayName>
        <AccountId>259</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_dlc_DocId xmlns="ffd35472-6145-4b1f-afba-4a26e93d71de">CKD2ZJVQ4D3E-315-12</_dlc_DocId>
    <_dlc_DocIdUrl xmlns="ffd35472-6145-4b1f-afba-4a26e93d71de">
      <Url>http://www.spneteqao.com/fr/about_eqao/about_the_agency/organisme_ouvert/_layouts/15/DocIdRedir.aspx?ID=CKD2ZJVQ4D3E-315-12</Url>
      <Description>CKD2ZJVQ4D3E-315-12</Description>
    </_dlc_DocIdUrl>
    <Archived xmlns="ffd35472-6145-4b1f-afba-4a26e93d71de">false</Archived>
  </documentManagement>
</p:properties>
</file>

<file path=customXml/itemProps1.xml><?xml version="1.0" encoding="utf-8"?>
<ds:datastoreItem xmlns:ds="http://schemas.openxmlformats.org/officeDocument/2006/customXml" ds:itemID="{66475479-0DF2-46C1-9232-5F82EC5F1DD2}"/>
</file>

<file path=customXml/itemProps2.xml><?xml version="1.0" encoding="utf-8"?>
<ds:datastoreItem xmlns:ds="http://schemas.openxmlformats.org/officeDocument/2006/customXml" ds:itemID="{16F6718E-FAA4-4E28-833E-67A946F708F4}"/>
</file>

<file path=customXml/itemProps3.xml><?xml version="1.0" encoding="utf-8"?>
<ds:datastoreItem xmlns:ds="http://schemas.openxmlformats.org/officeDocument/2006/customXml" ds:itemID="{B354BA6A-B13B-4E28-BD43-47972A03EE54}"/>
</file>

<file path=customXml/itemProps4.xml><?xml version="1.0" encoding="utf-8"?>
<ds:datastoreItem xmlns:ds="http://schemas.openxmlformats.org/officeDocument/2006/customXml" ds:itemID="{22B2232B-543A-4EB3-8923-051A21DFC7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quatrième trimestre de 2015</dc:title>
  <dc:creator>Keeling, Angela (MGS)</dc:creator>
  <cp:lastModifiedBy>Kirsten Mason</cp:lastModifiedBy>
  <cp:lastPrinted>2016-05-02T13:32:05Z</cp:lastPrinted>
  <dcterms:created xsi:type="dcterms:W3CDTF">2014-01-23T19:45:31Z</dcterms:created>
  <dcterms:modified xsi:type="dcterms:W3CDTF">2016-05-26T14:03:33Z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f6551496-ad00-400c-ba2f-05c3caa33b13</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